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940" windowHeight="98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5" authorId="0">
      <text>
        <r>
          <rPr>
            <sz val="11"/>
            <color theme="1"/>
            <rFont val="游ゴシック"/>
          </rPr>
          <t>最近１ヵ月を
「2023/8」のように入力してください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<sst xmlns="http://schemas.openxmlformats.org/spreadsheetml/2006/main" xmlns:r="http://schemas.openxmlformats.org/officeDocument/2006/relationships" count="39" uniqueCount="39">
  <si>
    <t>小数点第2位以下を切り捨て</t>
    <rPh sb="0" eb="3">
      <t>しょうすうてん</t>
    </rPh>
    <rPh sb="3" eb="4">
      <t>だい</t>
    </rPh>
    <rPh sb="5" eb="6">
      <t>くらい</t>
    </rPh>
    <rPh sb="6" eb="8">
      <t>いか</t>
    </rPh>
    <rPh sb="9" eb="10">
      <t>き</t>
    </rPh>
    <rPh sb="11" eb="12">
      <t>す</t>
    </rPh>
    <phoneticPr fontId="1" type="Hiragana"/>
  </si>
  <si>
    <t>最近（実績と見込み）</t>
    <rPh sb="0" eb="2">
      <t>さいきん</t>
    </rPh>
    <rPh sb="3" eb="5">
      <t>じっせき</t>
    </rPh>
    <rPh sb="6" eb="8">
      <t>みこ</t>
    </rPh>
    <phoneticPr fontId="1" type="Hiragana"/>
  </si>
  <si>
    <t>D(=④+⑤)</t>
  </si>
  <si>
    <t>⑤　実績</t>
    <rPh sb="2" eb="4">
      <t>じっせき</t>
    </rPh>
    <phoneticPr fontId="1" type="Hiragana"/>
  </si>
  <si>
    <t>①　見込み</t>
    <rPh sb="2" eb="4">
      <t>みこ</t>
    </rPh>
    <phoneticPr fontId="1" type="Hiragana"/>
  </si>
  <si>
    <t>④　実績</t>
    <rPh sb="2" eb="4">
      <t>じっせき</t>
    </rPh>
    <phoneticPr fontId="1" type="Hiragana"/>
  </si>
  <si>
    <t>B</t>
  </si>
  <si>
    <t>B＋D</t>
  </si>
  <si>
    <t>令和　　　年　　　月　　　日</t>
    <rPh sb="0" eb="2">
      <t>れいわ</t>
    </rPh>
    <rPh sb="5" eb="6">
      <t>ねん</t>
    </rPh>
    <rPh sb="9" eb="10">
      <t>つき</t>
    </rPh>
    <rPh sb="13" eb="14">
      <t>にち</t>
    </rPh>
    <phoneticPr fontId="1" type="Hiragana"/>
  </si>
  <si>
    <t>A・Bともに申請書へ記入する金額</t>
    <rPh sb="6" eb="9">
      <t>しんせいしょ</t>
    </rPh>
    <rPh sb="10" eb="12">
      <t>きにゅう</t>
    </rPh>
    <rPh sb="14" eb="16">
      <t>きんがく</t>
    </rPh>
    <phoneticPr fontId="1" type="Hiragana"/>
  </si>
  <si>
    <t>合計</t>
    <rPh sb="0" eb="2">
      <t>ごうけい</t>
    </rPh>
    <phoneticPr fontId="1" type="Hiragana"/>
  </si>
  <si>
    <t>％</t>
  </si>
  <si>
    <t>社名・代表者名・法人実印（個人事業者は代表者実印）</t>
  </si>
  <si>
    <t>減少率（実績）の計算</t>
    <rPh sb="0" eb="3">
      <t>げんしょうりつ</t>
    </rPh>
    <rPh sb="4" eb="6">
      <t>じっせき</t>
    </rPh>
    <rPh sb="8" eb="10">
      <t>けいさん</t>
    </rPh>
    <phoneticPr fontId="1" type="Hiragana"/>
  </si>
  <si>
    <t>×100 =</t>
  </si>
  <si>
    <t>ー　　A</t>
  </si>
  <si>
    <t>申請書へ記入する減少率</t>
  </si>
  <si>
    <t>←</t>
  </si>
  <si>
    <t>B：前年１ヵ月の売上高等</t>
    <rPh sb="2" eb="4">
      <t>ぜんねん</t>
    </rPh>
    <phoneticPr fontId="1" type="Hiragana"/>
  </si>
  <si>
    <t>減少率（実績見込み）の計算</t>
    <rPh sb="6" eb="8">
      <t>みこ</t>
    </rPh>
    <phoneticPr fontId="1" type="Hiragana"/>
  </si>
  <si>
    <t>②　見込み</t>
    <rPh sb="2" eb="4">
      <t>みこ</t>
    </rPh>
    <phoneticPr fontId="1" type="Hiragana"/>
  </si>
  <si>
    <t>申請書へ記入する実績見込み減少率</t>
    <rPh sb="8" eb="10">
      <t>じっせき</t>
    </rPh>
    <rPh sb="10" eb="12">
      <t>みこ</t>
    </rPh>
    <phoneticPr fontId="1" type="Hiragana"/>
  </si>
  <si>
    <t>　上記の売上高等は、当社の社内管理資料の内容と相違ありません。　</t>
    <rPh sb="7" eb="8">
      <t>など</t>
    </rPh>
    <phoneticPr fontId="1" type="Hiragana"/>
  </si>
  <si>
    <t>㊞</t>
  </si>
  <si>
    <t>A：最近１ヵ月の売上高等</t>
    <rPh sb="2" eb="4">
      <t>さいきん</t>
    </rPh>
    <rPh sb="5" eb="7">
      <t>かげつ</t>
    </rPh>
    <rPh sb="8" eb="11">
      <t>うりあ</t>
    </rPh>
    <rPh sb="11" eb="12">
      <t>とう</t>
    </rPh>
    <phoneticPr fontId="1" type="Hiragana"/>
  </si>
  <si>
    <t>試算表等の売上高等</t>
    <rPh sb="0" eb="3">
      <t>しさんひょう</t>
    </rPh>
    <rPh sb="3" eb="4">
      <t>など</t>
    </rPh>
    <rPh sb="5" eb="8">
      <t>うりあげだか</t>
    </rPh>
    <rPh sb="8" eb="9">
      <t>など</t>
    </rPh>
    <phoneticPr fontId="1" type="Hiragana"/>
  </si>
  <si>
    <t>（ロ）最近３か月の売上高等の実績見込み</t>
    <rPh sb="3" eb="5">
      <t>さいきん</t>
    </rPh>
    <rPh sb="7" eb="8">
      <t>げつ</t>
    </rPh>
    <rPh sb="9" eb="12">
      <t>うりあ</t>
    </rPh>
    <rPh sb="12" eb="13">
      <t>とう</t>
    </rPh>
    <rPh sb="14" eb="19">
      <t>じっせき</t>
    </rPh>
    <phoneticPr fontId="1" type="Hiragana"/>
  </si>
  <si>
    <t>前年（売上高等実績）</t>
    <rPh sb="0" eb="2">
      <t>ぜんねん</t>
    </rPh>
    <rPh sb="3" eb="4">
      <t>う</t>
    </rPh>
    <rPh sb="4" eb="5">
      <t>あ</t>
    </rPh>
    <rPh sb="5" eb="6">
      <t>たか</t>
    </rPh>
    <rPh sb="6" eb="7">
      <t>など</t>
    </rPh>
    <rPh sb="7" eb="9">
      <t>じっせき</t>
    </rPh>
    <phoneticPr fontId="1" type="Hiragana"/>
  </si>
  <si>
    <t>A　実績</t>
    <rPh sb="2" eb="4">
      <t>じっせき</t>
    </rPh>
    <phoneticPr fontId="1" type="Hiragana"/>
  </si>
  <si>
    <t>B　実績</t>
    <rPh sb="2" eb="4">
      <t>じっせき</t>
    </rPh>
    <phoneticPr fontId="1" type="Hiragana"/>
  </si>
  <si>
    <t>２（１）売上高等</t>
    <rPh sb="4" eb="8">
      <t>うりあげ</t>
    </rPh>
    <phoneticPr fontId="1" type="Hiragana"/>
  </si>
  <si>
    <t>C:Aの期間後２か月間の見込み売上高等</t>
    <rPh sb="4" eb="7">
      <t>きかんご</t>
    </rPh>
    <rPh sb="9" eb="11">
      <t>げっかん</t>
    </rPh>
    <rPh sb="12" eb="14">
      <t>みこ</t>
    </rPh>
    <rPh sb="15" eb="18">
      <t>うりあ</t>
    </rPh>
    <rPh sb="18" eb="19">
      <t>とう</t>
    </rPh>
    <phoneticPr fontId="1" type="Hiragana"/>
  </si>
  <si>
    <t>（イ）最近１か月間の売上高等の減少率</t>
    <rPh sb="3" eb="5">
      <t>さいきん</t>
    </rPh>
    <rPh sb="7" eb="8">
      <t>つき</t>
    </rPh>
    <rPh sb="8" eb="9">
      <t>あいだ</t>
    </rPh>
    <rPh sb="10" eb="13">
      <t>うりあげだか</t>
    </rPh>
    <rPh sb="13" eb="14">
      <t>など</t>
    </rPh>
    <rPh sb="15" eb="17">
      <t>げんしょう</t>
    </rPh>
    <rPh sb="17" eb="18">
      <t>りつ</t>
    </rPh>
    <phoneticPr fontId="1" type="Hiragana"/>
  </si>
  <si>
    <t>C(=①+②）</t>
  </si>
  <si>
    <t>ー（A+C)</t>
  </si>
  <si>
    <t>（B＋D）</t>
  </si>
  <si>
    <t>C・Dともに申請書へ記入する金額</t>
    <rPh sb="6" eb="9">
      <t>しんせいしょ</t>
    </rPh>
    <rPh sb="10" eb="12">
      <t>きにゅう</t>
    </rPh>
    <rPh sb="14" eb="16">
      <t>きんがく</t>
    </rPh>
    <phoneticPr fontId="1" type="Hiragana"/>
  </si>
  <si>
    <t>売上高等実績及び売上高等見込み明細表（SN4号通常①②）</t>
    <rPh sb="0" eb="3">
      <t>うりあげだか</t>
    </rPh>
    <rPh sb="3" eb="4">
      <t>など</t>
    </rPh>
    <rPh sb="4" eb="6">
      <t>じっせき</t>
    </rPh>
    <rPh sb="6" eb="7">
      <t>およ</t>
    </rPh>
    <rPh sb="8" eb="10">
      <t>うりあげ</t>
    </rPh>
    <rPh sb="10" eb="11">
      <t>たか</t>
    </rPh>
    <rPh sb="11" eb="12">
      <t>など</t>
    </rPh>
    <rPh sb="12" eb="14">
      <t>みこ</t>
    </rPh>
    <rPh sb="15" eb="18">
      <t>めいさいひょう</t>
    </rPh>
    <rPh sb="22" eb="23">
      <t>ごう</t>
    </rPh>
    <rPh sb="23" eb="25">
      <t>つうじょう</t>
    </rPh>
    <phoneticPr fontId="1" type="Hiragana"/>
  </si>
  <si>
    <t>D:前年の２か月間の売上高等</t>
    <rPh sb="2" eb="4">
      <t>ぜんねん</t>
    </rPh>
    <rPh sb="7" eb="9">
      <t>げっかん</t>
    </rPh>
    <rPh sb="10" eb="13">
      <t>うりあ</t>
    </rPh>
    <rPh sb="13" eb="14">
      <t>とう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</si>
</sst>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yyyy&quot;年&quot;m&quot;月&quot;;@"/>
    <numFmt numFmtId="177" formatCode="#,##0.0;[Red]\-#,##0.0"/>
  </numFmts>
  <fonts count="1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"/>
      <family val="3"/>
      <scheme val="minor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sz val="14"/>
      <color theme="1"/>
      <name val="游ゴシック"/>
      <family val="3"/>
      <scheme val="minor"/>
    </font>
    <font>
      <sz val="16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color theme="1"/>
      <name val="游ゴシック"/>
      <family val="3"/>
      <scheme val="minor"/>
    </font>
    <font>
      <sz val="10"/>
      <color theme="1"/>
      <name val="ＭＳ Ｐゴシック"/>
      <family val="3"/>
    </font>
    <font>
      <b/>
      <sz val="14"/>
      <color theme="1"/>
      <name val="ＭＳ Ｐゴシック"/>
      <family val="3"/>
    </font>
    <font>
      <u/>
      <sz val="10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 applyAlignment="1">
      <alignment horizontal="left" vertical="center"/>
    </xf>
    <xf numFmtId="38" fontId="4" fillId="2" borderId="0" xfId="1" applyFont="1" applyFill="1">
      <alignment vertical="center"/>
    </xf>
    <xf numFmtId="38" fontId="4" fillId="0" borderId="0" xfId="1" applyFont="1">
      <alignment vertical="center"/>
    </xf>
    <xf numFmtId="38" fontId="4" fillId="0" borderId="1" xfId="1" applyFont="1" applyBorder="1" applyAlignment="1">
      <alignment horizontal="center" vertical="center"/>
    </xf>
    <xf numFmtId="176" fontId="5" fillId="2" borderId="2" xfId="1" applyNumberFormat="1" applyFont="1" applyFill="1" applyBorder="1" applyAlignment="1" applyProtection="1">
      <alignment horizontal="right" vertical="center"/>
    </xf>
    <xf numFmtId="38" fontId="5" fillId="0" borderId="3" xfId="1" applyFont="1" applyBorder="1">
      <alignment vertical="center"/>
    </xf>
    <xf numFmtId="38" fontId="6" fillId="2" borderId="4" xfId="1" applyFont="1" applyFill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3" fillId="0" borderId="0" xfId="1" applyFont="1">
      <alignment vertical="center"/>
    </xf>
    <xf numFmtId="38" fontId="4" fillId="0" borderId="6" xfId="1" applyFont="1" applyBorder="1" applyAlignment="1">
      <alignment horizontal="center" vertical="center"/>
    </xf>
    <xf numFmtId="176" fontId="5" fillId="0" borderId="2" xfId="1" applyNumberFormat="1" applyFont="1" applyFill="1" applyBorder="1" applyAlignment="1" applyProtection="1">
      <alignment horizontal="right" vertical="center"/>
    </xf>
    <xf numFmtId="38" fontId="7" fillId="0" borderId="5" xfId="1" applyFont="1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7" fillId="0" borderId="5" xfId="1" applyFont="1" applyBorder="1">
      <alignment vertical="center"/>
    </xf>
    <xf numFmtId="38" fontId="4" fillId="0" borderId="0" xfId="1" applyFont="1" applyBorder="1" applyAlignment="1">
      <alignment vertical="center"/>
    </xf>
    <xf numFmtId="38" fontId="0" fillId="0" borderId="5" xfId="1" applyFont="1" applyBorder="1" applyAlignment="1">
      <alignment horizontal="right" vertical="center"/>
    </xf>
    <xf numFmtId="38" fontId="7" fillId="0" borderId="7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8" fillId="0" borderId="0" xfId="1" applyFont="1">
      <alignment vertical="center"/>
    </xf>
    <xf numFmtId="38" fontId="4" fillId="0" borderId="8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9" fillId="0" borderId="0" xfId="1" applyFont="1">
      <alignment vertical="center"/>
    </xf>
    <xf numFmtId="38" fontId="10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>
      <alignment vertical="center"/>
    </xf>
    <xf numFmtId="38" fontId="4" fillId="2" borderId="12" xfId="1" applyFont="1" applyFill="1" applyBorder="1" applyAlignment="1">
      <alignment horizontal="left" vertical="center"/>
    </xf>
    <xf numFmtId="38" fontId="4" fillId="2" borderId="13" xfId="1" applyFont="1" applyFill="1" applyBorder="1" applyAlignment="1">
      <alignment horizontal="left" vertical="center"/>
    </xf>
    <xf numFmtId="38" fontId="4" fillId="0" borderId="0" xfId="1" applyFont="1" applyBorder="1" applyAlignment="1">
      <alignment horizontal="center" vertical="center"/>
    </xf>
    <xf numFmtId="38" fontId="4" fillId="0" borderId="10" xfId="1" applyFont="1" applyBorder="1">
      <alignment vertical="center"/>
    </xf>
    <xf numFmtId="38" fontId="4" fillId="2" borderId="0" xfId="1" applyFont="1" applyFill="1" applyBorder="1" applyAlignment="1">
      <alignment horizontal="left" vertical="center"/>
    </xf>
    <xf numFmtId="38" fontId="4" fillId="2" borderId="5" xfId="1" applyFont="1" applyFill="1" applyBorder="1" applyAlignment="1">
      <alignment horizontal="left" vertical="center"/>
    </xf>
    <xf numFmtId="38" fontId="11" fillId="0" borderId="11" xfId="1" applyFont="1" applyBorder="1" applyAlignment="1">
      <alignment vertical="center"/>
    </xf>
    <xf numFmtId="177" fontId="12" fillId="0" borderId="13" xfId="1" applyNumberFormat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177" fontId="3" fillId="0" borderId="13" xfId="1" applyNumberFormat="1" applyFont="1" applyBorder="1" applyAlignment="1">
      <alignment horizontal="center" vertical="center"/>
    </xf>
    <xf numFmtId="38" fontId="4" fillId="0" borderId="10" xfId="1" applyFont="1" applyBorder="1" applyAlignment="1">
      <alignment vertical="top"/>
    </xf>
    <xf numFmtId="177" fontId="12" fillId="0" borderId="5" xfId="1" applyNumberFormat="1" applyFont="1" applyBorder="1" applyAlignment="1">
      <alignment horizontal="center" vertical="center"/>
    </xf>
    <xf numFmtId="177" fontId="3" fillId="0" borderId="5" xfId="1" applyNumberFormat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38" fontId="11" fillId="0" borderId="0" xfId="1" applyFont="1">
      <alignment vertical="center"/>
    </xf>
    <xf numFmtId="38" fontId="4" fillId="0" borderId="14" xfId="1" applyFont="1" applyBorder="1" applyAlignment="1">
      <alignment vertical="top"/>
    </xf>
    <xf numFmtId="38" fontId="4" fillId="0" borderId="15" xfId="1" applyFont="1" applyBorder="1" applyAlignment="1">
      <alignment horizontal="center"/>
    </xf>
    <xf numFmtId="38" fontId="4" fillId="0" borderId="14" xfId="1" applyFont="1" applyBorder="1">
      <alignment vertical="center"/>
    </xf>
    <xf numFmtId="38" fontId="4" fillId="0" borderId="16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0" fontId="0" fillId="0" borderId="0" xfId="0">
      <alignment vertical="center"/>
    </xf>
    <xf numFmtId="38" fontId="0" fillId="2" borderId="0" xfId="1" applyFont="1" applyFill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37"/>
  <sheetViews>
    <sheetView tabSelected="1" view="pageBreakPreview" zoomScale="70" zoomScaleSheetLayoutView="70" workbookViewId="0">
      <selection activeCell="D17" sqref="D17:E17"/>
    </sheetView>
  </sheetViews>
  <sheetFormatPr defaultRowHeight="18.75"/>
  <cols>
    <col min="1" max="4" width="9.375" style="1" customWidth="1"/>
    <col min="5" max="6" width="9" style="1" customWidth="1"/>
    <col min="7" max="10" width="9.375" style="1" customWidth="1"/>
    <col min="11" max="11" width="4.25" style="1" customWidth="1"/>
    <col min="12" max="14" width="11.125" style="1" bestFit="1" customWidth="1"/>
    <col min="15" max="15" width="18" style="1" customWidth="1"/>
    <col min="16" max="16" width="13.875" style="1" customWidth="1"/>
    <col min="17" max="17" width="13.25" style="1" bestFit="1" customWidth="1"/>
    <col min="18" max="16384" width="9" style="1" customWidth="1"/>
  </cols>
  <sheetData>
    <row r="1" spans="1:17">
      <c r="A1" s="2" t="s">
        <v>37</v>
      </c>
      <c r="B1" s="12"/>
      <c r="C1" s="12"/>
      <c r="D1" s="23"/>
      <c r="E1" s="4"/>
      <c r="F1" s="4"/>
      <c r="G1" s="4"/>
      <c r="H1" s="4"/>
      <c r="I1" s="4"/>
      <c r="J1" s="4"/>
      <c r="L1" s="52"/>
      <c r="M1" s="52"/>
      <c r="N1" s="52"/>
      <c r="O1" s="52"/>
      <c r="P1" s="52"/>
      <c r="Q1" s="52"/>
    </row>
    <row r="2" spans="1:17">
      <c r="A2" s="3" t="str">
        <v>※背景を塗りつぶしたセルに、円単位で入力してください</v>
      </c>
      <c r="B2" s="3"/>
      <c r="C2" s="3"/>
      <c r="D2" s="3"/>
      <c r="E2" s="3"/>
      <c r="F2" s="4"/>
      <c r="G2" s="4"/>
      <c r="H2" s="4"/>
      <c r="L2" s="52"/>
      <c r="M2" s="52"/>
      <c r="N2" s="52"/>
      <c r="O2" s="52"/>
      <c r="P2" s="52"/>
      <c r="Q2" s="52"/>
    </row>
    <row r="3" spans="1:17" ht="26.25" customHeight="1">
      <c r="A3" s="4"/>
      <c r="B3" s="4"/>
      <c r="C3" s="4"/>
      <c r="D3" s="4"/>
      <c r="E3" s="4"/>
      <c r="F3" s="4"/>
      <c r="G3" s="4"/>
      <c r="H3" s="4"/>
      <c r="I3" s="4"/>
      <c r="J3" s="46" t="str">
        <v>（単位：円）</v>
      </c>
      <c r="L3" s="52"/>
      <c r="M3" s="52"/>
      <c r="N3" s="52"/>
      <c r="O3" s="52"/>
      <c r="P3" s="52"/>
      <c r="Q3" s="52"/>
    </row>
    <row r="4" spans="1:17">
      <c r="A4" s="5" t="s">
        <v>1</v>
      </c>
      <c r="B4" s="13"/>
      <c r="C4" s="13"/>
      <c r="D4" s="24"/>
      <c r="E4" s="18"/>
      <c r="G4" s="5" t="s">
        <v>27</v>
      </c>
      <c r="H4" s="13"/>
      <c r="I4" s="13"/>
      <c r="J4" s="24"/>
      <c r="K4" s="4"/>
      <c r="L4" s="52"/>
      <c r="M4" s="52"/>
      <c r="N4" s="52"/>
      <c r="O4" s="52"/>
      <c r="P4" s="52"/>
      <c r="Q4" s="52"/>
    </row>
    <row r="5" spans="1:17">
      <c r="A5" s="6"/>
      <c r="B5" s="14">
        <f>EDATE(A5,1)</f>
        <v>31</v>
      </c>
      <c r="C5" s="14">
        <f>EDATE(A5,2)</f>
        <v>59</v>
      </c>
      <c r="D5" s="25" t="s">
        <v>10</v>
      </c>
      <c r="E5" s="4"/>
      <c r="G5" s="14" t="e">
        <f>EDATE($A$5,-12)</f>
        <v>#NUM!</v>
      </c>
      <c r="H5" s="14" t="e">
        <f>EDATE($B$5,-12)</f>
        <v>#NUM!</v>
      </c>
      <c r="I5" s="14" t="e">
        <f>EDATE($C$5,-12)</f>
        <v>#NUM!</v>
      </c>
      <c r="J5" s="25" t="s">
        <v>10</v>
      </c>
      <c r="K5" s="4"/>
    </row>
    <row r="6" spans="1:17" ht="13.5" customHeight="1">
      <c r="A6" s="7" t="s">
        <v>28</v>
      </c>
      <c r="B6" s="7" t="s">
        <v>4</v>
      </c>
      <c r="C6" s="7" t="s">
        <v>20</v>
      </c>
      <c r="D6" s="7" t="s">
        <v>33</v>
      </c>
      <c r="E6" s="4"/>
      <c r="G6" s="7" t="s">
        <v>29</v>
      </c>
      <c r="H6" s="7" t="s">
        <v>5</v>
      </c>
      <c r="I6" s="7" t="s">
        <v>3</v>
      </c>
      <c r="J6" s="7" t="s">
        <v>2</v>
      </c>
      <c r="K6" s="4"/>
      <c r="O6" s="53"/>
    </row>
    <row r="7" spans="1:17" ht="48" customHeight="1">
      <c r="A7" s="8"/>
      <c r="B7" s="8"/>
      <c r="C7" s="8"/>
      <c r="D7" s="26">
        <f>B7+C7</f>
        <v>0</v>
      </c>
      <c r="E7" s="5" t="s">
        <v>25</v>
      </c>
      <c r="F7" s="24"/>
      <c r="G7" s="8"/>
      <c r="H7" s="8"/>
      <c r="I7" s="8"/>
      <c r="J7" s="26">
        <f>H7+I7</f>
        <v>0</v>
      </c>
      <c r="K7" s="4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</row>
    <row r="9" spans="1:17">
      <c r="A9" s="4" t="s">
        <v>30</v>
      </c>
      <c r="B9" s="4"/>
      <c r="C9" s="4"/>
      <c r="D9" s="4"/>
      <c r="E9" s="4"/>
      <c r="F9" s="4"/>
      <c r="G9" s="4"/>
      <c r="H9" s="4"/>
      <c r="I9" s="4"/>
      <c r="J9" s="4"/>
    </row>
    <row r="10" spans="1:17">
      <c r="A10" s="4" t="s">
        <v>32</v>
      </c>
      <c r="B10" s="4"/>
      <c r="C10" s="4"/>
      <c r="D10" s="4"/>
      <c r="E10" s="4"/>
      <c r="F10" s="4"/>
      <c r="G10" s="4"/>
      <c r="H10" s="4"/>
      <c r="I10" s="4"/>
      <c r="J10" s="4"/>
    </row>
    <row r="11" spans="1:17">
      <c r="A11" s="4" t="s">
        <v>13</v>
      </c>
      <c r="B11" s="4"/>
      <c r="C11" s="4"/>
    </row>
    <row r="12" spans="1:17" ht="19.5">
      <c r="B12" s="4"/>
      <c r="C12" s="4"/>
    </row>
    <row r="13" spans="1:17" ht="27" customHeight="1">
      <c r="A13" s="9" t="s">
        <v>6</v>
      </c>
      <c r="B13" s="15">
        <f>G7</f>
        <v>0</v>
      </c>
      <c r="C13" s="19" t="str">
        <v>円</v>
      </c>
      <c r="D13" s="21" t="s">
        <v>15</v>
      </c>
      <c r="E13" s="15">
        <f>A7</f>
        <v>0</v>
      </c>
      <c r="F13" s="19" t="str">
        <v>円</v>
      </c>
      <c r="G13" s="33" t="s">
        <v>14</v>
      </c>
      <c r="H13" s="37" t="s">
        <v>0</v>
      </c>
      <c r="I13" s="42"/>
      <c r="J13" s="47"/>
    </row>
    <row r="14" spans="1:17" ht="36" customHeight="1">
      <c r="A14" s="4"/>
      <c r="B14" s="16" t="s">
        <v>6</v>
      </c>
      <c r="C14" s="20">
        <f>G7</f>
        <v>0</v>
      </c>
      <c r="D14" s="20"/>
      <c r="E14" s="29" t="str">
        <v>円</v>
      </c>
      <c r="F14" s="4"/>
      <c r="G14" s="33"/>
      <c r="H14" s="38" t="e">
        <f>ROUNDDOWN(100*(B13-E13)/C14,1)</f>
        <v>#DIV/0!</v>
      </c>
      <c r="I14" s="43"/>
      <c r="J14" s="48" t="s">
        <v>11</v>
      </c>
    </row>
    <row r="15" spans="1:17">
      <c r="A15" s="4"/>
      <c r="B15" s="4"/>
      <c r="C15" s="4"/>
      <c r="D15" s="27"/>
      <c r="E15" s="27"/>
      <c r="F15" s="4"/>
      <c r="G15" s="4"/>
      <c r="H15" s="39" t="s">
        <v>16</v>
      </c>
      <c r="I15" s="39"/>
      <c r="J15" s="39"/>
    </row>
    <row r="16" spans="1:17" ht="24">
      <c r="A16" s="10" t="s">
        <v>24</v>
      </c>
      <c r="D16" s="28">
        <f>A7</f>
        <v>0</v>
      </c>
      <c r="E16" s="28"/>
      <c r="F16" s="18" t="str">
        <v>円</v>
      </c>
      <c r="G16" s="33" t="s">
        <v>17</v>
      </c>
      <c r="H16" s="33" t="s">
        <v>9</v>
      </c>
      <c r="I16" s="33"/>
      <c r="J16" s="33"/>
    </row>
    <row r="17" spans="1:12" ht="24">
      <c r="A17" s="10" t="s">
        <v>18</v>
      </c>
      <c r="D17" s="28">
        <f>G7</f>
        <v>0</v>
      </c>
      <c r="E17" s="28"/>
      <c r="F17" s="18" t="str">
        <v>円</v>
      </c>
      <c r="G17" s="33"/>
      <c r="H17" s="33"/>
      <c r="I17" s="33"/>
      <c r="J17" s="33"/>
    </row>
    <row r="18" spans="1:12">
      <c r="A18" s="4"/>
      <c r="B18" s="4"/>
      <c r="C18" s="4"/>
      <c r="D18" s="4"/>
      <c r="E18" s="4"/>
      <c r="F18" s="4"/>
      <c r="G18" s="4"/>
      <c r="H18" s="40"/>
      <c r="I18" s="40"/>
      <c r="J18" s="40"/>
    </row>
    <row r="19" spans="1:1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>
      <c r="A20" s="4" t="s">
        <v>26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>
      <c r="A21" s="4" t="s">
        <v>19</v>
      </c>
      <c r="B21" s="4"/>
      <c r="C21" s="4"/>
      <c r="D21" s="4"/>
      <c r="E21" s="4"/>
      <c r="F21" s="4"/>
      <c r="G21" s="4"/>
      <c r="H21" s="4"/>
      <c r="I21" s="4"/>
      <c r="J21" s="4"/>
    </row>
    <row r="22" spans="1:12" ht="19.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ht="27" customHeight="1">
      <c r="A23" s="9" t="s">
        <v>35</v>
      </c>
      <c r="B23" s="17">
        <f>G7+J7</f>
        <v>0</v>
      </c>
      <c r="C23" s="21" t="str">
        <v>円</v>
      </c>
      <c r="D23" s="21" t="s">
        <v>34</v>
      </c>
      <c r="E23" s="17">
        <f>A7+D7</f>
        <v>0</v>
      </c>
      <c r="F23" s="21" t="str">
        <v>円</v>
      </c>
      <c r="G23" s="33" t="s">
        <v>14</v>
      </c>
      <c r="H23" s="37" t="s">
        <v>0</v>
      </c>
      <c r="I23" s="42"/>
      <c r="J23" s="47"/>
    </row>
    <row r="24" spans="1:12" ht="36" customHeight="1">
      <c r="A24" s="4"/>
      <c r="B24" s="16" t="s">
        <v>7</v>
      </c>
      <c r="C24" s="20">
        <f>G7+J7</f>
        <v>0</v>
      </c>
      <c r="D24" s="20"/>
      <c r="E24" s="29" t="str">
        <v>円</v>
      </c>
      <c r="F24" s="4"/>
      <c r="G24" s="33"/>
      <c r="H24" s="41" t="e">
        <f>ROUNDDOWN(100*(B23-E23)/C24,1)</f>
        <v>#DIV/0!</v>
      </c>
      <c r="I24" s="44"/>
      <c r="J24" s="48" t="s">
        <v>11</v>
      </c>
    </row>
    <row r="25" spans="1:12">
      <c r="A25" s="4"/>
      <c r="B25" s="4"/>
      <c r="C25" s="4"/>
      <c r="D25" s="4"/>
      <c r="E25" s="4"/>
      <c r="F25" s="4"/>
      <c r="G25" s="4"/>
      <c r="H25" s="39" t="s">
        <v>21</v>
      </c>
      <c r="I25" s="39"/>
      <c r="J25" s="39"/>
    </row>
    <row r="26" spans="1:12" ht="24">
      <c r="A26" s="11" t="s">
        <v>31</v>
      </c>
      <c r="B26" s="18"/>
      <c r="C26" s="22"/>
      <c r="D26" s="22"/>
      <c r="E26" s="28">
        <f>B7+C7</f>
        <v>0</v>
      </c>
      <c r="F26" s="28"/>
      <c r="G26" s="33" t="str">
        <v>円</v>
      </c>
      <c r="H26" s="33" t="s">
        <v>17</v>
      </c>
      <c r="I26" s="45" t="s">
        <v>36</v>
      </c>
      <c r="J26" s="45"/>
      <c r="K26" s="18"/>
      <c r="L26" s="4"/>
    </row>
    <row r="27" spans="1:12" ht="24">
      <c r="A27" s="11" t="s">
        <v>38</v>
      </c>
      <c r="B27" s="18"/>
      <c r="C27" s="22"/>
      <c r="D27" s="22"/>
      <c r="E27" s="28">
        <f>H7+I7</f>
        <v>0</v>
      </c>
      <c r="F27" s="28"/>
      <c r="G27" s="33" t="str">
        <v>円</v>
      </c>
      <c r="H27" s="33"/>
      <c r="I27" s="45"/>
      <c r="J27" s="45"/>
      <c r="K27" s="18"/>
      <c r="L27" s="4"/>
    </row>
    <row r="28" spans="1:12">
      <c r="A28" s="4"/>
      <c r="B28" s="4"/>
      <c r="C28" s="4"/>
      <c r="D28" s="4"/>
      <c r="E28" s="4"/>
      <c r="F28" s="4"/>
      <c r="G28" s="4"/>
      <c r="H28" s="4"/>
      <c r="I28" s="45"/>
      <c r="J28" s="45"/>
      <c r="K28" s="4"/>
      <c r="L28" s="4"/>
    </row>
    <row r="29" spans="1:12">
      <c r="A29" s="4"/>
      <c r="B29" s="4"/>
      <c r="C29" s="4"/>
      <c r="D29" s="4"/>
      <c r="E29" s="4"/>
      <c r="F29" s="4"/>
      <c r="G29" s="4"/>
      <c r="H29" s="40"/>
      <c r="I29" s="40"/>
      <c r="J29" s="40"/>
    </row>
    <row r="31" spans="1:12">
      <c r="A31" s="4" t="s">
        <v>22</v>
      </c>
      <c r="B31" s="4"/>
      <c r="C31" s="4"/>
      <c r="D31" s="4"/>
      <c r="E31" s="4"/>
      <c r="F31" s="4"/>
      <c r="G31" s="4"/>
      <c r="H31" s="4"/>
    </row>
    <row r="32" spans="1:12">
      <c r="A32" s="4"/>
      <c r="B32" s="4"/>
      <c r="C32" s="4"/>
      <c r="D32" s="4"/>
      <c r="E32" s="4"/>
      <c r="F32" s="4"/>
      <c r="G32" s="4"/>
      <c r="H32" s="4"/>
    </row>
    <row r="33" spans="1:10" ht="19.5">
      <c r="B33" s="3" t="s">
        <v>8</v>
      </c>
      <c r="C33" s="3"/>
      <c r="D33" s="3"/>
      <c r="E33" s="4"/>
      <c r="F33" s="4"/>
      <c r="G33" s="4"/>
      <c r="H33" s="4"/>
    </row>
    <row r="34" spans="1:10">
      <c r="A34" s="4"/>
      <c r="B34" s="4"/>
      <c r="C34" s="4"/>
      <c r="F34" s="30" t="s">
        <v>12</v>
      </c>
      <c r="G34" s="34"/>
      <c r="H34" s="34"/>
      <c r="I34" s="34"/>
      <c r="J34" s="49"/>
    </row>
    <row r="35" spans="1:10">
      <c r="A35" s="4"/>
      <c r="B35" s="4"/>
      <c r="C35" s="4"/>
      <c r="F35" s="31"/>
      <c r="G35" s="35"/>
      <c r="H35" s="35"/>
      <c r="I35" s="35"/>
      <c r="J35" s="50"/>
    </row>
    <row r="36" spans="1:10">
      <c r="A36" s="4"/>
      <c r="B36" s="4"/>
      <c r="C36" s="4"/>
      <c r="F36" s="31"/>
      <c r="G36" s="35"/>
      <c r="H36" s="35"/>
      <c r="I36" s="35"/>
      <c r="J36" s="50" t="s">
        <v>23</v>
      </c>
    </row>
    <row r="37" spans="1:10" ht="19.5">
      <c r="F37" s="32"/>
      <c r="G37" s="36"/>
      <c r="H37" s="36"/>
      <c r="I37" s="36"/>
      <c r="J37" s="51"/>
    </row>
  </sheetData>
  <sheetProtection sheet="1" objects="1" scenarios="1"/>
  <protectedRanges>
    <protectedRange sqref="A7 B7 C7 A5 B5 C5 G7 H7 I7 G5 H5 I5 B33 F35:I37" name="入力可能"/>
  </protectedRanges>
  <mergeCells count="22">
    <mergeCell ref="A4:D4"/>
    <mergeCell ref="G4:J4"/>
    <mergeCell ref="E7:F7"/>
    <mergeCell ref="C14:D14"/>
    <mergeCell ref="H14:I14"/>
    <mergeCell ref="H15:J15"/>
    <mergeCell ref="D16:E16"/>
    <mergeCell ref="D17:E17"/>
    <mergeCell ref="H18:J18"/>
    <mergeCell ref="C24:D24"/>
    <mergeCell ref="H24:I24"/>
    <mergeCell ref="H25:J25"/>
    <mergeCell ref="E26:F26"/>
    <mergeCell ref="E27:F27"/>
    <mergeCell ref="H29:J29"/>
    <mergeCell ref="G13:G14"/>
    <mergeCell ref="G16:G17"/>
    <mergeCell ref="H16:J17"/>
    <mergeCell ref="G23:G24"/>
    <mergeCell ref="H26:H27"/>
    <mergeCell ref="I26:J28"/>
    <mergeCell ref="F35:I37"/>
  </mergeCells>
  <phoneticPr fontId="1" type="Hiragana"/>
  <pageMargins left="0.7" right="0.7" top="0.75" bottom="0.75" header="0.3" footer="0.3"/>
  <pageSetup paperSize="9" scale="84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2020-02-28T06:30:27Z</dcterms:created>
  <dcterms:modified xsi:type="dcterms:W3CDTF">2023-09-22T04:13:34Z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3.1.4.0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2023-09-22T04:13:34Z</vt:filetime>
  </property>
</Properties>
</file>