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申請書" sheetId="1" r:id="rId1"/>
  </sheets>
  <definedNames/>
  <calcPr fullCalcOnLoad="1"/>
</workbook>
</file>

<file path=xl/comments1.xml><?xml version="1.0" encoding="utf-8"?>
<comments xmlns="http://schemas.openxmlformats.org/spreadsheetml/2006/main">
  <authors>
    <author>user</author>
  </authors>
  <commentList>
    <comment ref="M8" authorId="0">
      <text>
        <r>
          <rPr>
            <b/>
            <sz val="9"/>
            <rFont val="ＭＳ Ｐゴシック"/>
            <family val="3"/>
          </rPr>
          <t>色のついているセルのみすべて入力して下さい。色がついてないところは、自動計算されます。
印刷はA4サイズで両面印刷（長辺綴じ）してください。
また、申請する際は必ず、債権者登録したときの印（ハンコ）が必要です。</t>
        </r>
      </text>
    </comment>
    <comment ref="F25" authorId="0">
      <text>
        <r>
          <rPr>
            <b/>
            <sz val="9"/>
            <rFont val="ＭＳ Ｐゴシック"/>
            <family val="3"/>
          </rPr>
          <t>リストから地名を選択してください。この様式から出力するときは、市町村名は不要です。
地方名が分からないときは、地方公共団体情報システム機構の全国自治体マップを参照してください。</t>
        </r>
      </text>
    </comment>
    <comment ref="H62" authorId="0">
      <text>
        <r>
          <rPr>
            <b/>
            <sz val="9"/>
            <rFont val="ＭＳ Ｐゴシック"/>
            <family val="3"/>
          </rPr>
          <t>リストから預金種別を選択してください。</t>
        </r>
      </text>
    </comment>
    <comment ref="W3" authorId="0">
      <text>
        <r>
          <rPr>
            <b/>
            <sz val="9"/>
            <rFont val="ＭＳ Ｐゴシック"/>
            <family val="3"/>
          </rPr>
          <t>申請時の日付を入力してください。
必ず競技会が開催された会計年度内の日付で競技会後の日付を入力してください</t>
        </r>
      </text>
    </comment>
    <comment ref="B22" authorId="0">
      <text>
        <r>
          <rPr>
            <b/>
            <sz val="9"/>
            <rFont val="ＭＳ Ｐゴシック"/>
            <family val="3"/>
          </rPr>
          <t>対象競技会の開催期間を記載してください。</t>
        </r>
      </text>
    </comment>
    <comment ref="G20" authorId="0">
      <text>
        <r>
          <rPr>
            <b/>
            <sz val="9"/>
            <rFont val="ＭＳ Ｐゴシック"/>
            <family val="3"/>
          </rPr>
          <t>原則として、開催要項記載のとおりに入力してください。</t>
        </r>
        <r>
          <rPr>
            <sz val="9"/>
            <rFont val="ＭＳ Ｐゴシック"/>
            <family val="3"/>
          </rPr>
          <t xml:space="preserve">
</t>
        </r>
      </text>
    </comment>
    <comment ref="J29" authorId="0">
      <text>
        <r>
          <rPr>
            <b/>
            <sz val="9"/>
            <rFont val="ＭＳ Ｐゴシック"/>
            <family val="3"/>
          </rPr>
          <t>宿泊した泊数を入力してください。ただし、宿泊数は、競技会の前日から競技会の最終日までが上限となります。そのため、競技会の日程が1日の場合は1泊が上限となります。
実際の宿泊数が競技日程よりも少ない場合は、実際の宿泊数を記載してください。</t>
        </r>
      </text>
    </comment>
    <comment ref="R75" authorId="0">
      <text>
        <r>
          <rPr>
            <b/>
            <sz val="9"/>
            <rFont val="ＭＳ Ｐゴシック"/>
            <family val="3"/>
          </rPr>
          <t>印刷し、表面と同じ印鑑を押印してください。</t>
        </r>
      </text>
    </comment>
    <comment ref="H53" authorId="0">
      <text>
        <r>
          <rPr>
            <b/>
            <sz val="9"/>
            <rFont val="ＭＳ Ｐゴシック"/>
            <family val="3"/>
          </rPr>
          <t xml:space="preserve">色のついているセルのみすべて入力して下さい。
</t>
        </r>
        <r>
          <rPr>
            <sz val="9"/>
            <rFont val="ＭＳ Ｐゴシック"/>
            <family val="3"/>
          </rPr>
          <t xml:space="preserve">
</t>
        </r>
      </text>
    </comment>
    <comment ref="M10" authorId="0">
      <text>
        <r>
          <rPr>
            <b/>
            <sz val="9"/>
            <rFont val="ＭＳ Ｐゴシック"/>
            <family val="3"/>
          </rPr>
          <t>代表者職氏名は代表者の職名と氏名を記入してください。職名は債権者登録と同じにしてください。
例）　代表　〇〇　〇〇
　　　会長　〇〇　〇〇
　　　代表取締役　〇〇　〇〇</t>
        </r>
      </text>
    </comment>
  </commentList>
</comments>
</file>

<file path=xl/sharedStrings.xml><?xml version="1.0" encoding="utf-8"?>
<sst xmlns="http://schemas.openxmlformats.org/spreadsheetml/2006/main" count="141" uniqueCount="118">
  <si>
    <t>様式第１号（第４条関係）</t>
  </si>
  <si>
    <t>五所川原市教育委員会教育長</t>
  </si>
  <si>
    <t>申請者</t>
  </si>
  <si>
    <t>住所</t>
  </si>
  <si>
    <t>団体名</t>
  </si>
  <si>
    <t>電話</t>
  </si>
  <si>
    <t>記</t>
  </si>
  <si>
    <t>期日</t>
  </si>
  <si>
    <t>交付申請額</t>
  </si>
  <si>
    <t>参加人数</t>
  </si>
  <si>
    <t>＝</t>
  </si>
  <si>
    <t>選手</t>
  </si>
  <si>
    <t>名</t>
  </si>
  <si>
    <t>＋</t>
  </si>
  <si>
    <t>引率者</t>
  </si>
  <si>
    <t>宿泊日数</t>
  </si>
  <si>
    <t>要宿泊数</t>
  </si>
  <si>
    <t>泊</t>
  </si>
  <si>
    <t>補助基
準額</t>
  </si>
  <si>
    <t>宿泊
加算</t>
  </si>
  <si>
    <t>①</t>
  </si>
  <si>
    <t>円</t>
  </si>
  <si>
    <t>×</t>
  </si>
  <si>
    <t>（補助基準額の上限は20名まで）</t>
  </si>
  <si>
    <t>-</t>
  </si>
  <si>
    <t>(③</t>
  </si>
  <si>
    <t>泊)</t>
  </si>
  <si>
    <t>②</t>
  </si>
  <si>
    <t>（宿泊加算には人数の上限がありません。）</t>
  </si>
  <si>
    <t>補助金計算</t>
  </si>
  <si>
    <t>申請額</t>
  </si>
  <si>
    <t>④</t>
  </si>
  <si>
    <t>円＋⑤</t>
  </si>
  <si>
    <t>添付書類</t>
  </si>
  <si>
    <t>（１）大会開催要項</t>
  </si>
  <si>
    <t>（２）大会参加者名簿及び引率者の住所・氏名が分かる書類</t>
  </si>
  <si>
    <t>名・・②</t>
  </si>
  <si>
    <t>泊・・・・・・・・・・・・・・③</t>
  </si>
  <si>
    <t>円・・・・・・・・・・・④</t>
  </si>
  <si>
    <t>円・・・・・・・・・・・⑤</t>
  </si>
  <si>
    <t>円・・①</t>
  </si>
  <si>
    <t>（４）補助対象となる大会参加結果</t>
  </si>
  <si>
    <t>（５）その他教育長が必要と認める書類</t>
  </si>
  <si>
    <t>（３）大会参加のための宿泊数が分かる書類</t>
  </si>
  <si>
    <t>　　　（旅行日程または宿泊数のわかる領収書）</t>
  </si>
  <si>
    <t>※裏面もあります。</t>
  </si>
  <si>
    <t>振 込 先</t>
  </si>
  <si>
    <t>銀行
信用金庫
農業協同組合</t>
  </si>
  <si>
    <t>支店</t>
  </si>
  <si>
    <t>口座番号</t>
  </si>
  <si>
    <t>職員記載欄</t>
  </si>
  <si>
    <t>補助金交付金額確定通知日（みなし請求日）</t>
  </si>
  <si>
    <t>出場競技会名</t>
  </si>
  <si>
    <t>※引率者の人数の上限は1名まで</t>
  </si>
  <si>
    <t>※要綱第５条により、交付金額確定通知日を申請者からの補助金の請求日とみなします。</t>
  </si>
  <si>
    <t>（裏）</t>
  </si>
  <si>
    <t>地域名</t>
  </si>
  <si>
    <t>補助基準額</t>
  </si>
  <si>
    <t>北海道道東地方</t>
  </si>
  <si>
    <t>北海道道北地方</t>
  </si>
  <si>
    <t>北海道道央地方</t>
  </si>
  <si>
    <t>北海道道南地方</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</si>
  <si>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</si>
  <si>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</si>
  <si>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</si>
  <si>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</si>
  <si>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</si>
  <si>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</si>
  <si>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</si>
  <si>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</si>
  <si>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</si>
  <si>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</si>
  <si>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</si>
  <si>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</si>
  <si>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</si>
  <si>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</si>
  <si>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</si>
  <si>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</si>
  <si>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</si>
  <si>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</si>
  <si>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</si>
  <si>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</si>
  <si>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</si>
  <si>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</si>
  <si>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</si>
  <si>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</si>
  <si>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</si>
  <si>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</si>
  <si>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中国地方</t>
  </si>
  <si>
    <t>四国地方</t>
  </si>
  <si>
    <t>九州地方</t>
  </si>
  <si>
    <t>沖縄県</t>
  </si>
  <si>
    <t>競技会開催地名</t>
  </si>
  <si>
    <t>普通</t>
  </si>
  <si>
    <t>当座</t>
  </si>
  <si>
    <t>預金種別</t>
  </si>
  <si>
    <t>年</t>
  </si>
  <si>
    <t>月</t>
  </si>
  <si>
    <t>日</t>
  </si>
  <si>
    <t>～</t>
  </si>
  <si>
    <t>代表者職氏名</t>
  </si>
  <si>
    <t>㊞</t>
  </si>
  <si>
    <t>※</t>
  </si>
  <si>
    <t>㊞</t>
  </si>
  <si>
    <t>振込先金融機関名
同支店名</t>
  </si>
  <si>
    <t>口座名義</t>
  </si>
  <si>
    <t>フリガナ</t>
  </si>
  <si>
    <t>氏　　名</t>
  </si>
  <si>
    <t>　上記補助申請を行うにあたり、補助対象選手が五所川原市に居住しており、対象競技会参加について他市町村等から補助を受けていないことを誓約します。</t>
  </si>
  <si>
    <t>中学生以下各種競技会派遣費補助金交付申請書兼請求書</t>
  </si>
  <si>
    <t>　中学生以下各種競技会補助金の交付対象となる下記の競技会に参加したため、補助金の交付を受けたいので関係書類を添えて次のとおり申請します。</t>
  </si>
  <si>
    <r>
      <t xml:space="preserve"> 補助基準額
</t>
    </r>
    <r>
      <rPr>
        <sz val="8"/>
        <color indexed="8"/>
        <rFont val="ＭＳ 明朝"/>
        <family val="1"/>
      </rPr>
      <t>※別表を参照して記載してください</t>
    </r>
  </si>
  <si>
    <t>※上限を超える場合は20名で計算してください。</t>
  </si>
  <si>
    <t>令和</t>
  </si>
  <si>
    <t>　県、各スポーツ（体育）協会、各スポーツ（体育）連盟及び各種競技団体の補助を受けている場合は、申請できますが、経費の全額について補助を受けている場合は対象となりません。
　また、他市町村から補助を受けている場合であっても他市町村の補助対象となった選手を除けば申請可能です。</t>
  </si>
  <si>
    <t>令和　　　年　　　月　　　日</t>
  </si>
  <si>
    <t>大阪府</t>
  </si>
  <si>
    <t>京都府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</si>
</sst>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60">
    <font>
      <sz val="11"/>
      <color theme="1"/>
      <name val="Calibri"/>
      <family val="3"/>
    </font>
    <font>
      <sz val="12"/>
      <color indexed="8"/>
      <name val="ＭＳ ゴシック"/>
      <family val="3"/>
    </font>
    <font>
      <sz val="6"/>
      <name val="ＭＳ Ｐゴシック"/>
      <family val="3"/>
    </font>
    <font>
      <sz val="8"/>
      <color indexed="8"/>
      <name val="ＭＳ 明朝"/>
      <family val="1"/>
    </font>
    <font>
      <sz val="9"/>
      <name val="ＭＳ Ｐゴシック"/>
      <family val="3"/>
    </font>
    <font>
      <b/>
      <sz val="9"/>
      <name val="ＭＳ Ｐゴシック"/>
      <family val="3"/>
    </font>
    <font>
      <sz val="12"/>
      <name val="ＭＳ 明朝"/>
      <family val="1"/>
    </font>
    <font>
      <sz val="11"/>
      <color indexed="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indexed="8"/>
      <name val="ＭＳ 明朝"/>
      <family val="1"/>
    </font>
    <font>
      <sz val="10"/>
      <color indexed="8"/>
      <name val="ＭＳ 明朝"/>
      <family val="1"/>
    </font>
    <font>
      <b/>
      <sz val="10"/>
      <color indexed="8"/>
      <name val="ＭＳ ゴシック"/>
      <family val="3"/>
    </font>
    <font>
      <sz val="11"/>
      <color indexed="8"/>
      <name val="ＭＳ 明朝"/>
      <family val="1"/>
    </font>
    <font>
      <sz val="14"/>
      <color indexed="8"/>
      <name val="ＭＳ 明朝"/>
      <family val="1"/>
    </font>
    <font>
      <u val="single"/>
      <sz val="12"/>
      <color indexed="8"/>
      <name val="ＭＳ 明朝"/>
      <family val="1"/>
    </font>
    <font>
      <sz val="16"/>
      <color indexed="8"/>
      <name val="ＭＳ ゴシック"/>
      <family val="3"/>
    </font>
    <font>
      <b/>
      <sz val="11"/>
      <color indexed="8"/>
      <name val="ＭＳ ゴシック"/>
      <family val="3"/>
    </font>
    <font>
      <u val="double"/>
      <sz val="18"/>
      <color indexed="8"/>
      <name val="HG丸ｺﾞｼｯｸM-PRO"/>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color theme="1"/>
      <name val="ＭＳ 明朝"/>
      <family val="1"/>
    </font>
    <font>
      <sz val="10"/>
      <color theme="1"/>
      <name val="ＭＳ 明朝"/>
      <family val="1"/>
    </font>
    <font>
      <b/>
      <sz val="10"/>
      <color theme="1"/>
      <name val="ＭＳ ゴシック"/>
      <family val="3"/>
    </font>
    <font>
      <sz val="11"/>
      <color theme="1"/>
      <name val="ＭＳ 明朝"/>
      <family val="1"/>
    </font>
    <font>
      <sz val="14"/>
      <color theme="1"/>
      <name val="ＭＳ 明朝"/>
      <family val="1"/>
    </font>
    <font>
      <u val="single"/>
      <sz val="12"/>
      <color theme="1"/>
      <name val="ＭＳ 明朝"/>
      <family val="1"/>
    </font>
    <font>
      <u val="double"/>
      <sz val="18"/>
      <color theme="1"/>
      <name val="HG丸ｺﾞｼｯｸM-PRO"/>
      <family val="3"/>
    </font>
    <font>
      <b/>
      <sz val="11"/>
      <color theme="1"/>
      <name val="ＭＳ ゴシック"/>
      <family val="3"/>
    </font>
    <font>
      <sz val="16"/>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style="thin"/>
    </border>
    <border>
      <left style="thin"/>
      <right/>
      <top style="thin"/>
      <bottom/>
    </border>
    <border>
      <left style="thin"/>
      <right/>
      <top/>
      <bottom/>
    </border>
    <border>
      <left/>
      <right style="thin"/>
      <top/>
      <bottom/>
    </border>
    <border>
      <left style="thin"/>
      <right/>
      <top/>
      <bottom style="thin"/>
    </border>
    <border>
      <left/>
      <right style="thin"/>
      <top style="thin"/>
      <bottom/>
    </border>
    <border>
      <left style="thin"/>
      <right/>
      <top/>
      <bottom style="dotted"/>
    </border>
    <border>
      <left/>
      <right/>
      <top/>
      <bottom style="dotted"/>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style="dotted"/>
    </border>
    <border>
      <left/>
      <right style="thin"/>
      <top style="thin"/>
      <bottom style="dotted"/>
    </border>
    <border>
      <left/>
      <right/>
      <top style="dotted"/>
      <bottom style="dotted"/>
    </border>
    <border>
      <left/>
      <right style="thin"/>
      <top style="dotted"/>
      <bottom style="dotted"/>
    </border>
    <border>
      <left style="thin"/>
      <right/>
      <top style="dotted"/>
      <bottom/>
    </border>
    <border>
      <left/>
      <right/>
      <top style="dotted"/>
      <bottom/>
    </border>
    <border>
      <left/>
      <right/>
      <top style="dotted"/>
      <bottom style="thin"/>
    </border>
    <border>
      <left/>
      <right style="thin"/>
      <top style="dotted"/>
      <bottom style="thin"/>
    </border>
    <border>
      <left style="thin"/>
      <right/>
      <top style="dotted"/>
      <bottom style="dotted"/>
    </border>
    <border>
      <left style="thin"/>
      <right/>
      <top style="dotted"/>
      <bottom style="thin"/>
    </border>
    <border>
      <left/>
      <right style="thin"/>
      <top/>
      <bottom style="dotted"/>
    </border>
    <border>
      <left/>
      <right style="thin"/>
      <top style="dotted"/>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46">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horizontal="center" vertical="center"/>
    </xf>
    <xf numFmtId="0" fontId="50" fillId="0" borderId="14" xfId="0" applyFont="1" applyBorder="1" applyAlignment="1">
      <alignment vertical="center"/>
    </xf>
    <xf numFmtId="0" fontId="51" fillId="0" borderId="15" xfId="0" applyFont="1" applyBorder="1" applyAlignment="1">
      <alignment horizontal="right" vertical="center"/>
    </xf>
    <xf numFmtId="0" fontId="50" fillId="0" borderId="16" xfId="0" applyFont="1" applyBorder="1" applyAlignment="1">
      <alignment vertical="center"/>
    </xf>
    <xf numFmtId="0" fontId="50" fillId="0" borderId="11" xfId="0" applyFont="1" applyBorder="1" applyAlignment="1">
      <alignment horizontal="center" vertical="center"/>
    </xf>
    <xf numFmtId="0" fontId="50" fillId="0" borderId="10" xfId="0" applyFont="1" applyBorder="1" applyAlignment="1">
      <alignment vertical="center"/>
    </xf>
    <xf numFmtId="0" fontId="50" fillId="0" borderId="17" xfId="0" applyFont="1" applyBorder="1" applyAlignment="1">
      <alignment vertical="center"/>
    </xf>
    <xf numFmtId="0" fontId="52" fillId="0" borderId="15" xfId="0" applyFont="1" applyBorder="1" applyAlignment="1">
      <alignment horizontal="right" vertical="center"/>
    </xf>
    <xf numFmtId="20" fontId="50" fillId="0" borderId="11" xfId="0" applyNumberFormat="1" applyFont="1" applyBorder="1" applyAlignment="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50" fillId="33" borderId="0" xfId="0" applyFont="1" applyFill="1" applyAlignment="1" applyProtection="1">
      <alignment horizontal="center" vertical="center"/>
      <protection locked="0"/>
    </xf>
    <xf numFmtId="0" fontId="50" fillId="0" borderId="0" xfId="0" applyFont="1" applyAlignment="1">
      <alignment horizontal="left" vertical="center"/>
    </xf>
    <xf numFmtId="0" fontId="50" fillId="0" borderId="0" xfId="0" applyFont="1" applyAlignment="1">
      <alignment horizontal="justify" vertical="center"/>
    </xf>
    <xf numFmtId="0" fontId="50" fillId="0" borderId="13" xfId="0" applyFont="1" applyBorder="1" applyAlignment="1">
      <alignment horizontal="left" vertical="center"/>
    </xf>
    <xf numFmtId="0" fontId="50" fillId="0" borderId="16" xfId="0" applyFont="1" applyBorder="1" applyAlignment="1">
      <alignment vertical="center"/>
    </xf>
    <xf numFmtId="0" fontId="45" fillId="0" borderId="11" xfId="0" applyFont="1" applyBorder="1" applyAlignment="1">
      <alignment horizontal="left" vertical="center"/>
    </xf>
    <xf numFmtId="0" fontId="53" fillId="0" borderId="0" xfId="0" applyFont="1" applyAlignment="1">
      <alignment horizontal="center" vertical="center"/>
    </xf>
    <xf numFmtId="0" fontId="50" fillId="0" borderId="0" xfId="0" applyFont="1" applyAlignment="1">
      <alignment horizontal="center" vertical="center"/>
    </xf>
    <xf numFmtId="38" fontId="50" fillId="33" borderId="10" xfId="0" applyNumberFormat="1" applyFont="1" applyFill="1" applyBorder="1" applyAlignment="1" applyProtection="1">
      <alignment horizontal="center" vertical="center"/>
      <protection locked="0"/>
    </xf>
    <xf numFmtId="0" fontId="50" fillId="0" borderId="0" xfId="0" applyFont="1" applyAlignment="1" applyProtection="1">
      <alignment horizontal="center" vertical="center"/>
      <protection/>
    </xf>
    <xf numFmtId="0" fontId="50" fillId="0" borderId="0" xfId="0" applyFont="1" applyAlignment="1">
      <alignment horizontal="center" vertical="center"/>
    </xf>
    <xf numFmtId="0" fontId="6" fillId="0" borderId="0" xfId="0" applyFont="1" applyFill="1" applyAlignment="1" applyProtection="1">
      <alignment horizontal="center" vertical="center"/>
      <protection/>
    </xf>
    <xf numFmtId="0" fontId="50" fillId="0" borderId="0" xfId="0" applyFont="1" applyFill="1" applyAlignment="1" applyProtection="1">
      <alignment horizontal="center" vertical="center"/>
      <protection/>
    </xf>
    <xf numFmtId="0" fontId="50" fillId="0" borderId="0" xfId="0" applyFont="1" applyAlignment="1">
      <alignment horizontal="right" vertical="center"/>
    </xf>
    <xf numFmtId="176" fontId="50" fillId="0" borderId="0" xfId="0" applyNumberFormat="1" applyFont="1" applyAlignment="1">
      <alignment horizontal="right" vertical="center"/>
    </xf>
    <xf numFmtId="0" fontId="53" fillId="0" borderId="0" xfId="0" applyFont="1" applyAlignment="1">
      <alignment horizontal="center" vertical="center"/>
    </xf>
    <xf numFmtId="0" fontId="50" fillId="0" borderId="10" xfId="0" applyFont="1" applyBorder="1" applyAlignment="1">
      <alignment horizontal="left" vertical="center" shrinkToFit="1"/>
    </xf>
    <xf numFmtId="0" fontId="50" fillId="0" borderId="0" xfId="0" applyFont="1" applyAlignment="1">
      <alignment horizontal="left" vertical="center" wrapText="1"/>
    </xf>
    <xf numFmtId="0" fontId="54" fillId="33" borderId="13" xfId="0" applyFont="1" applyFill="1" applyBorder="1" applyAlignment="1" applyProtection="1">
      <alignment horizontal="left" vertical="center" wrapText="1"/>
      <protection locked="0"/>
    </xf>
    <xf numFmtId="0" fontId="54" fillId="33" borderId="10" xfId="0" applyFont="1" applyFill="1" applyBorder="1" applyAlignment="1" applyProtection="1">
      <alignment horizontal="left" vertical="center" wrapText="1"/>
      <protection locked="0"/>
    </xf>
    <xf numFmtId="0" fontId="54" fillId="33" borderId="14" xfId="0" applyFont="1" applyFill="1" applyBorder="1" applyAlignment="1" applyProtection="1">
      <alignment horizontal="left" vertical="center" wrapText="1"/>
      <protection locked="0"/>
    </xf>
    <xf numFmtId="0" fontId="54" fillId="33" borderId="0" xfId="0" applyFont="1" applyFill="1" applyBorder="1" applyAlignment="1" applyProtection="1">
      <alignment horizontal="left" vertical="center" wrapText="1"/>
      <protection locked="0"/>
    </xf>
    <xf numFmtId="0" fontId="54" fillId="33" borderId="18" xfId="0" applyFont="1" applyFill="1" applyBorder="1" applyAlignment="1" applyProtection="1">
      <alignment horizontal="left" vertical="center" wrapText="1"/>
      <protection locked="0"/>
    </xf>
    <xf numFmtId="0" fontId="54" fillId="33" borderId="19" xfId="0" applyFont="1" applyFill="1" applyBorder="1" applyAlignment="1" applyProtection="1">
      <alignment horizontal="left" vertical="center" wrapText="1"/>
      <protection locked="0"/>
    </xf>
    <xf numFmtId="0" fontId="50" fillId="0" borderId="0" xfId="0" applyFont="1" applyAlignment="1">
      <alignment horizontal="distributed" vertical="center"/>
    </xf>
    <xf numFmtId="38" fontId="50" fillId="0" borderId="10" xfId="0" applyNumberFormat="1" applyFont="1" applyBorder="1" applyAlignment="1">
      <alignment horizontal="center" vertical="center"/>
    </xf>
    <xf numFmtId="38" fontId="50" fillId="0" borderId="11" xfId="0" applyNumberFormat="1" applyFont="1" applyBorder="1" applyAlignment="1">
      <alignment horizontal="center" vertical="center"/>
    </xf>
    <xf numFmtId="38" fontId="55" fillId="0" borderId="10" xfId="0" applyNumberFormat="1" applyFont="1" applyBorder="1" applyAlignment="1">
      <alignment horizontal="center" vertical="center"/>
    </xf>
    <xf numFmtId="38" fontId="55" fillId="0" borderId="11" xfId="0" applyNumberFormat="1" applyFont="1" applyBorder="1" applyAlignment="1">
      <alignment horizontal="center"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50" fillId="0" borderId="16" xfId="0" applyFont="1" applyBorder="1" applyAlignment="1">
      <alignment horizontal="center" vertical="center"/>
    </xf>
    <xf numFmtId="0" fontId="50" fillId="0" borderId="20" xfId="0" applyFont="1" applyBorder="1" applyAlignment="1">
      <alignment horizontal="distributed" vertical="center" wrapText="1"/>
    </xf>
    <xf numFmtId="0" fontId="50" fillId="0" borderId="21"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7" xfId="0" applyFont="1" applyBorder="1" applyAlignment="1">
      <alignment horizontal="center" vertical="center"/>
    </xf>
    <xf numFmtId="0" fontId="50" fillId="0" borderId="12" xfId="0" applyFont="1" applyBorder="1" applyAlignment="1">
      <alignment horizontal="center" vertical="center"/>
    </xf>
    <xf numFmtId="0" fontId="50" fillId="0" borderId="21" xfId="0" applyFont="1" applyBorder="1" applyAlignment="1">
      <alignment horizontal="center" vertical="center"/>
    </xf>
    <xf numFmtId="0" fontId="50" fillId="0" borderId="20" xfId="0" applyFont="1" applyBorder="1" applyAlignment="1">
      <alignment horizontal="center" vertical="center"/>
    </xf>
    <xf numFmtId="38" fontId="50" fillId="33" borderId="10" xfId="0" applyNumberFormat="1" applyFont="1" applyFill="1" applyBorder="1" applyAlignment="1" applyProtection="1">
      <alignment horizontal="center" vertical="center"/>
      <protection locked="0"/>
    </xf>
    <xf numFmtId="0" fontId="50" fillId="33" borderId="0" xfId="0" applyFont="1" applyFill="1" applyAlignment="1" applyProtection="1">
      <alignment horizontal="left" vertical="center" shrinkToFit="1"/>
      <protection locked="0"/>
    </xf>
    <xf numFmtId="49" fontId="50" fillId="33" borderId="0" xfId="0" applyNumberFormat="1" applyFont="1" applyFill="1" applyAlignment="1" applyProtection="1">
      <alignment horizontal="left" vertical="center" shrinkToFit="1"/>
      <protection locked="0"/>
    </xf>
    <xf numFmtId="0" fontId="50" fillId="0" borderId="0" xfId="0" applyFont="1" applyAlignment="1" applyProtection="1">
      <alignment horizontal="center" vertical="center"/>
      <protection/>
    </xf>
    <xf numFmtId="0" fontId="50" fillId="0" borderId="0" xfId="0" applyFont="1" applyAlignment="1">
      <alignment horizontal="center" vertical="center"/>
    </xf>
    <xf numFmtId="0" fontId="53" fillId="0" borderId="13"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16" xfId="0" applyFont="1" applyBorder="1" applyAlignment="1">
      <alignment horizontal="center" vertical="center" shrinkToFit="1"/>
    </xf>
    <xf numFmtId="0" fontId="53" fillId="0" borderId="11" xfId="0" applyFont="1" applyBorder="1" applyAlignment="1">
      <alignment horizontal="center" vertical="center" shrinkToFit="1"/>
    </xf>
    <xf numFmtId="0" fontId="53" fillId="0" borderId="12" xfId="0" applyFont="1" applyBorder="1" applyAlignment="1">
      <alignment horizontal="center" vertical="center" shrinkToFit="1"/>
    </xf>
    <xf numFmtId="0" fontId="50" fillId="0" borderId="20" xfId="0" applyFont="1" applyBorder="1" applyAlignment="1">
      <alignment horizontal="left" vertical="center" wrapText="1"/>
    </xf>
    <xf numFmtId="0" fontId="56" fillId="0" borderId="0" xfId="0" applyFont="1" applyAlignment="1">
      <alignment horizontal="center" vertical="center"/>
    </xf>
    <xf numFmtId="0" fontId="33" fillId="0" borderId="0" xfId="0" applyFont="1" applyAlignment="1">
      <alignment horizontal="center" vertical="center"/>
    </xf>
    <xf numFmtId="38" fontId="50" fillId="0" borderId="13" xfId="0" applyNumberFormat="1" applyFont="1" applyFill="1" applyBorder="1" applyAlignment="1" applyProtection="1">
      <alignment horizontal="right" vertical="center"/>
      <protection/>
    </xf>
    <xf numFmtId="38" fontId="50" fillId="0" borderId="10" xfId="0" applyNumberFormat="1" applyFont="1" applyFill="1" applyBorder="1" applyAlignment="1" applyProtection="1">
      <alignment horizontal="right" vertical="center"/>
      <protection/>
    </xf>
    <xf numFmtId="38" fontId="50" fillId="0" borderId="16" xfId="0" applyNumberFormat="1" applyFont="1" applyFill="1" applyBorder="1" applyAlignment="1" applyProtection="1">
      <alignment horizontal="right" vertical="center"/>
      <protection/>
    </xf>
    <xf numFmtId="38" fontId="50" fillId="0" borderId="11" xfId="0" applyNumberFormat="1" applyFont="1" applyFill="1" applyBorder="1" applyAlignment="1" applyProtection="1">
      <alignment horizontal="right" vertical="center"/>
      <protection/>
    </xf>
    <xf numFmtId="0" fontId="50" fillId="0" borderId="22" xfId="0" applyFont="1" applyBorder="1" applyAlignment="1">
      <alignment horizontal="right" vertical="center"/>
    </xf>
    <xf numFmtId="0" fontId="50" fillId="0" borderId="23" xfId="0" applyFont="1" applyBorder="1" applyAlignment="1">
      <alignment horizontal="right" vertical="center"/>
    </xf>
    <xf numFmtId="0" fontId="50" fillId="0" borderId="24" xfId="0" applyFont="1" applyBorder="1" applyAlignment="1">
      <alignment horizontal="right" vertical="center"/>
    </xf>
    <xf numFmtId="38" fontId="55" fillId="33" borderId="23" xfId="0" applyNumberFormat="1" applyFont="1" applyFill="1" applyBorder="1" applyAlignment="1" applyProtection="1">
      <alignment horizontal="center" vertical="center"/>
      <protection locked="0"/>
    </xf>
    <xf numFmtId="0" fontId="50" fillId="0" borderId="10" xfId="0" applyFont="1" applyBorder="1" applyAlignment="1">
      <alignment horizontal="right" vertical="center" shrinkToFit="1"/>
    </xf>
    <xf numFmtId="0" fontId="50" fillId="0" borderId="17" xfId="0" applyFont="1" applyBorder="1" applyAlignment="1">
      <alignment horizontal="right" vertical="center" shrinkToFit="1"/>
    </xf>
    <xf numFmtId="0" fontId="50" fillId="0" borderId="11" xfId="0" applyFont="1" applyBorder="1" applyAlignment="1">
      <alignment horizontal="right" vertical="center" shrinkToFit="1"/>
    </xf>
    <xf numFmtId="0" fontId="50" fillId="0" borderId="12" xfId="0" applyFont="1" applyBorder="1" applyAlignment="1">
      <alignment horizontal="right" vertical="center" shrinkToFit="1"/>
    </xf>
    <xf numFmtId="0" fontId="50" fillId="33" borderId="20" xfId="0" applyFont="1" applyFill="1" applyBorder="1" applyAlignment="1" applyProtection="1">
      <alignment horizontal="center" vertical="center"/>
      <protection locked="0"/>
    </xf>
    <xf numFmtId="0" fontId="50" fillId="0" borderId="10" xfId="0" applyFont="1" applyBorder="1" applyAlignment="1">
      <alignment horizontal="right" vertical="center"/>
    </xf>
    <xf numFmtId="0" fontId="50" fillId="0" borderId="17" xfId="0" applyFont="1" applyBorder="1" applyAlignment="1">
      <alignment horizontal="right" vertical="center"/>
    </xf>
    <xf numFmtId="38" fontId="50" fillId="0" borderId="13" xfId="0" applyNumberFormat="1" applyFont="1" applyBorder="1" applyAlignment="1">
      <alignment horizontal="right" vertical="center" shrinkToFit="1"/>
    </xf>
    <xf numFmtId="38" fontId="50" fillId="0" borderId="10" xfId="0" applyNumberFormat="1" applyFont="1" applyBorder="1" applyAlignment="1">
      <alignment horizontal="right" vertical="center" shrinkToFit="1"/>
    </xf>
    <xf numFmtId="38" fontId="55" fillId="0" borderId="11" xfId="0" applyNumberFormat="1" applyFont="1" applyBorder="1" applyAlignment="1">
      <alignment vertical="center"/>
    </xf>
    <xf numFmtId="38" fontId="50" fillId="0" borderId="10" xfId="0" applyNumberFormat="1" applyFont="1" applyBorder="1" applyAlignment="1">
      <alignment vertical="center"/>
    </xf>
    <xf numFmtId="0" fontId="50" fillId="0" borderId="11" xfId="0" applyFont="1" applyBorder="1" applyAlignment="1">
      <alignment horizontal="right" vertical="center"/>
    </xf>
    <xf numFmtId="0" fontId="50" fillId="0" borderId="12" xfId="0" applyFont="1" applyBorder="1" applyAlignment="1">
      <alignment horizontal="right" vertical="center"/>
    </xf>
    <xf numFmtId="0" fontId="57" fillId="0" borderId="10" xfId="0" applyFont="1" applyBorder="1" applyAlignment="1">
      <alignment horizontal="center" vertical="center" shrinkToFit="1"/>
    </xf>
    <xf numFmtId="0" fontId="57" fillId="0" borderId="17" xfId="0" applyFont="1" applyBorder="1" applyAlignment="1">
      <alignment horizontal="center" vertical="center" shrinkToFit="1"/>
    </xf>
    <xf numFmtId="0" fontId="58" fillId="0" borderId="20" xfId="0" applyFont="1" applyBorder="1" applyAlignment="1">
      <alignment horizontal="left" vertical="center"/>
    </xf>
    <xf numFmtId="0" fontId="50" fillId="0" borderId="10" xfId="0" applyFont="1" applyBorder="1" applyAlignment="1">
      <alignment horizontal="left" vertical="center"/>
    </xf>
    <xf numFmtId="0" fontId="50" fillId="0" borderId="17"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50" fillId="0" borderId="13" xfId="0" applyFont="1" applyBorder="1" applyAlignment="1">
      <alignment horizontal="center" vertical="center" wrapText="1"/>
    </xf>
    <xf numFmtId="0" fontId="50" fillId="0" borderId="14" xfId="0" applyFont="1" applyBorder="1" applyAlignment="1">
      <alignment horizontal="center" vertical="center"/>
    </xf>
    <xf numFmtId="0" fontId="50" fillId="0" borderId="0" xfId="0" applyFont="1" applyBorder="1" applyAlignment="1">
      <alignment horizontal="center" vertical="center"/>
    </xf>
    <xf numFmtId="0" fontId="50" fillId="0" borderId="15" xfId="0" applyFont="1" applyBorder="1" applyAlignment="1">
      <alignment horizontal="center" vertical="center"/>
    </xf>
    <xf numFmtId="0" fontId="50" fillId="0" borderId="25" xfId="0" applyFont="1" applyBorder="1" applyAlignment="1">
      <alignment horizontal="left" vertical="center" wrapText="1"/>
    </xf>
    <xf numFmtId="0" fontId="50" fillId="0" borderId="26" xfId="0" applyFont="1" applyBorder="1" applyAlignment="1">
      <alignment horizontal="left" vertical="center" wrapText="1"/>
    </xf>
    <xf numFmtId="0" fontId="50" fillId="0" borderId="27" xfId="0" applyFont="1" applyBorder="1" applyAlignment="1">
      <alignment horizontal="left" vertical="center" wrapText="1"/>
    </xf>
    <xf numFmtId="0" fontId="50" fillId="0" borderId="28" xfId="0" applyFont="1" applyBorder="1" applyAlignment="1">
      <alignment horizontal="left" vertical="center" wrapText="1"/>
    </xf>
    <xf numFmtId="0" fontId="50" fillId="0" borderId="13" xfId="0" applyFont="1" applyBorder="1" applyAlignment="1">
      <alignment horizontal="center" vertical="center" textRotation="255"/>
    </xf>
    <xf numFmtId="0" fontId="50" fillId="0" borderId="17" xfId="0" applyFont="1" applyBorder="1" applyAlignment="1">
      <alignment horizontal="center" vertical="center" textRotation="255"/>
    </xf>
    <xf numFmtId="0" fontId="50" fillId="0" borderId="14" xfId="0" applyFont="1" applyBorder="1" applyAlignment="1">
      <alignment horizontal="center" vertical="center" textRotation="255"/>
    </xf>
    <xf numFmtId="0" fontId="50" fillId="0" borderId="15" xfId="0" applyFont="1" applyBorder="1" applyAlignment="1">
      <alignment horizontal="center" vertical="center" textRotation="255"/>
    </xf>
    <xf numFmtId="0" fontId="50" fillId="0" borderId="16" xfId="0" applyFont="1" applyBorder="1" applyAlignment="1">
      <alignment horizontal="center" vertical="center" textRotation="255"/>
    </xf>
    <xf numFmtId="0" fontId="50" fillId="0" borderId="12" xfId="0" applyFont="1" applyBorder="1" applyAlignment="1">
      <alignment horizontal="center" vertical="center" textRotation="255"/>
    </xf>
    <xf numFmtId="0" fontId="54" fillId="33" borderId="29" xfId="0" applyFont="1" applyFill="1" applyBorder="1" applyAlignment="1" applyProtection="1">
      <alignment horizontal="left" vertical="center" wrapText="1"/>
      <protection locked="0"/>
    </xf>
    <xf numFmtId="0" fontId="54" fillId="33" borderId="30" xfId="0" applyFont="1" applyFill="1" applyBorder="1" applyAlignment="1" applyProtection="1">
      <alignment horizontal="left" vertical="center" wrapText="1"/>
      <protection locked="0"/>
    </xf>
    <xf numFmtId="0" fontId="54" fillId="33" borderId="16" xfId="0" applyFont="1" applyFill="1" applyBorder="1" applyAlignment="1" applyProtection="1">
      <alignment horizontal="left" vertical="center" wrapText="1"/>
      <protection locked="0"/>
    </xf>
    <xf numFmtId="0" fontId="54" fillId="33" borderId="11" xfId="0" applyFont="1" applyFill="1" applyBorder="1" applyAlignment="1" applyProtection="1">
      <alignment horizontal="left" vertical="center" wrapText="1"/>
      <protection locked="0"/>
    </xf>
    <xf numFmtId="0" fontId="54" fillId="33" borderId="20" xfId="0" applyFont="1" applyFill="1" applyBorder="1" applyAlignment="1" applyProtection="1">
      <alignment horizontal="center" vertical="center"/>
      <protection locked="0"/>
    </xf>
    <xf numFmtId="0" fontId="50" fillId="0" borderId="27" xfId="0" applyFont="1" applyBorder="1" applyAlignment="1">
      <alignment horizontal="left" vertical="center"/>
    </xf>
    <xf numFmtId="0" fontId="50" fillId="0" borderId="28" xfId="0" applyFont="1" applyBorder="1" applyAlignment="1">
      <alignment horizontal="left" vertical="center"/>
    </xf>
    <xf numFmtId="0" fontId="50" fillId="0" borderId="31" xfId="0" applyFont="1" applyBorder="1" applyAlignment="1">
      <alignment horizontal="left" vertical="center"/>
    </xf>
    <xf numFmtId="0" fontId="50" fillId="0" borderId="32" xfId="0" applyFont="1" applyBorder="1" applyAlignment="1">
      <alignment horizontal="left" vertical="center"/>
    </xf>
    <xf numFmtId="49" fontId="54" fillId="33" borderId="22" xfId="0" applyNumberFormat="1" applyFont="1" applyFill="1" applyBorder="1" applyAlignment="1" applyProtection="1">
      <alignment horizontal="center" vertical="center" shrinkToFit="1"/>
      <protection locked="0"/>
    </xf>
    <xf numFmtId="49" fontId="54" fillId="33" borderId="23" xfId="0" applyNumberFormat="1" applyFont="1" applyFill="1" applyBorder="1" applyAlignment="1" applyProtection="1">
      <alignment horizontal="center" vertical="center" shrinkToFit="1"/>
      <protection locked="0"/>
    </xf>
    <xf numFmtId="49" fontId="54" fillId="33" borderId="24" xfId="0" applyNumberFormat="1" applyFont="1" applyFill="1" applyBorder="1" applyAlignment="1" applyProtection="1">
      <alignment horizontal="center" vertical="center" shrinkToFit="1"/>
      <protection locked="0"/>
    </xf>
    <xf numFmtId="0" fontId="54" fillId="33" borderId="33" xfId="0" applyFont="1" applyFill="1" applyBorder="1" applyAlignment="1" applyProtection="1">
      <alignment horizontal="center" vertical="center" wrapText="1"/>
      <protection locked="0"/>
    </xf>
    <xf numFmtId="0" fontId="54" fillId="33" borderId="27" xfId="0" applyFont="1" applyFill="1" applyBorder="1" applyAlignment="1" applyProtection="1">
      <alignment horizontal="center" vertical="center" wrapText="1"/>
      <protection locked="0"/>
    </xf>
    <xf numFmtId="0" fontId="54" fillId="33" borderId="28" xfId="0" applyFont="1" applyFill="1" applyBorder="1" applyAlignment="1" applyProtection="1">
      <alignment horizontal="center" vertical="center" wrapText="1"/>
      <protection locked="0"/>
    </xf>
    <xf numFmtId="0" fontId="54" fillId="33" borderId="34" xfId="0" applyFont="1" applyFill="1" applyBorder="1" applyAlignment="1" applyProtection="1">
      <alignment horizontal="center" vertical="center" wrapText="1"/>
      <protection locked="0"/>
    </xf>
    <xf numFmtId="0" fontId="54" fillId="33" borderId="31"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50" fillId="0" borderId="19" xfId="0" applyFont="1" applyBorder="1" applyAlignment="1">
      <alignment horizontal="center" vertical="center"/>
    </xf>
    <xf numFmtId="0" fontId="50" fillId="0" borderId="35" xfId="0" applyFont="1" applyBorder="1" applyAlignment="1">
      <alignment horizontal="center" vertical="center"/>
    </xf>
    <xf numFmtId="0" fontId="50" fillId="0" borderId="30" xfId="0" applyFont="1" applyBorder="1" applyAlignment="1">
      <alignment horizontal="center" vertical="center"/>
    </xf>
    <xf numFmtId="0" fontId="50" fillId="0" borderId="36" xfId="0" applyFont="1" applyBorder="1" applyAlignment="1">
      <alignment horizontal="center" vertical="center"/>
    </xf>
    <xf numFmtId="0" fontId="51" fillId="33" borderId="13" xfId="0" applyFont="1" applyFill="1" applyBorder="1" applyAlignment="1" applyProtection="1">
      <alignment horizontal="center" vertical="center" wrapText="1"/>
      <protection locked="0"/>
    </xf>
    <xf numFmtId="0" fontId="51" fillId="33" borderId="10" xfId="0" applyFont="1" applyFill="1" applyBorder="1" applyAlignment="1" applyProtection="1">
      <alignment horizontal="center" vertical="center" wrapText="1"/>
      <protection locked="0"/>
    </xf>
    <xf numFmtId="0" fontId="51" fillId="33" borderId="17" xfId="0" applyFont="1" applyFill="1" applyBorder="1" applyAlignment="1" applyProtection="1">
      <alignment horizontal="center" vertical="center" wrapText="1"/>
      <protection locked="0"/>
    </xf>
    <xf numFmtId="0" fontId="51" fillId="33" borderId="18" xfId="0" applyFont="1" applyFill="1" applyBorder="1" applyAlignment="1" applyProtection="1">
      <alignment horizontal="center" vertical="center" wrapText="1"/>
      <protection locked="0"/>
    </xf>
    <xf numFmtId="0" fontId="51" fillId="33" borderId="19" xfId="0" applyFont="1" applyFill="1" applyBorder="1" applyAlignment="1" applyProtection="1">
      <alignment horizontal="center" vertical="center" wrapText="1"/>
      <protection locked="0"/>
    </xf>
    <xf numFmtId="0" fontId="51" fillId="33" borderId="35" xfId="0" applyFont="1" applyFill="1" applyBorder="1" applyAlignment="1" applyProtection="1">
      <alignment horizontal="center" vertical="center" wrapText="1"/>
      <protection locked="0"/>
    </xf>
    <xf numFmtId="0" fontId="50" fillId="0" borderId="0" xfId="0" applyFont="1" applyAlignment="1">
      <alignment horizontal="left" vertical="top" wrapText="1"/>
    </xf>
    <xf numFmtId="0" fontId="50" fillId="0" borderId="0" xfId="0" applyFont="1" applyFill="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7"/>
  <sheetViews>
    <sheetView tabSelected="1" zoomScalePageLayoutView="0" workbookViewId="0" topLeftCell="A7">
      <selection activeCell="I22" sqref="I22"/>
    </sheetView>
  </sheetViews>
  <sheetFormatPr defaultColWidth="3.57421875" defaultRowHeight="16.5" customHeight="1"/>
  <cols>
    <col min="1" max="25" width="3.57421875" style="1" customWidth="1"/>
    <col min="26" max="32" width="3.57421875" style="1" hidden="1" customWidth="1"/>
    <col min="33" max="33" width="3.57421875" style="1" customWidth="1"/>
    <col min="34" max="16384" width="3.57421875" style="1" customWidth="1"/>
  </cols>
  <sheetData>
    <row r="1" ht="16.5" customHeight="1">
      <c r="A1" s="1" t="s">
        <v>0</v>
      </c>
    </row>
    <row r="3" spans="16:23" ht="16.5" customHeight="1">
      <c r="P3" s="64" t="s">
        <v>113</v>
      </c>
      <c r="Q3" s="64"/>
      <c r="R3" s="20"/>
      <c r="S3" s="27" t="s">
        <v>96</v>
      </c>
      <c r="T3" s="20"/>
      <c r="U3" s="27" t="s">
        <v>97</v>
      </c>
      <c r="V3" s="20"/>
      <c r="W3" s="27" t="s">
        <v>98</v>
      </c>
    </row>
    <row r="5" ht="16.5" customHeight="1">
      <c r="A5" s="1" t="s">
        <v>1</v>
      </c>
    </row>
    <row r="7" ht="16.5" customHeight="1">
      <c r="I7" s="1" t="s">
        <v>2</v>
      </c>
    </row>
    <row r="8" spans="8:22" ht="16.5" customHeight="1">
      <c r="H8" s="44" t="s">
        <v>3</v>
      </c>
      <c r="I8" s="44"/>
      <c r="J8" s="44"/>
      <c r="K8" s="44"/>
      <c r="M8" s="61"/>
      <c r="N8" s="61"/>
      <c r="O8" s="61"/>
      <c r="P8" s="61"/>
      <c r="Q8" s="61"/>
      <c r="R8" s="61"/>
      <c r="S8" s="61"/>
      <c r="T8" s="61"/>
      <c r="U8" s="61"/>
      <c r="V8" s="61"/>
    </row>
    <row r="9" spans="8:22" ht="16.5" customHeight="1">
      <c r="H9" s="44" t="s">
        <v>4</v>
      </c>
      <c r="I9" s="44"/>
      <c r="J9" s="44"/>
      <c r="K9" s="44"/>
      <c r="M9" s="61"/>
      <c r="N9" s="61"/>
      <c r="O9" s="61"/>
      <c r="P9" s="61"/>
      <c r="Q9" s="61"/>
      <c r="R9" s="61"/>
      <c r="S9" s="61"/>
      <c r="T9" s="61"/>
      <c r="U9" s="61"/>
      <c r="V9" s="61"/>
    </row>
    <row r="10" spans="8:23" ht="16.5" customHeight="1">
      <c r="H10" s="44" t="s">
        <v>100</v>
      </c>
      <c r="I10" s="44"/>
      <c r="J10" s="44"/>
      <c r="K10" s="44"/>
      <c r="M10" s="61"/>
      <c r="N10" s="61"/>
      <c r="O10" s="61"/>
      <c r="P10" s="61"/>
      <c r="Q10" s="61"/>
      <c r="R10" s="61"/>
      <c r="S10" s="61"/>
      <c r="T10" s="61"/>
      <c r="U10" s="61"/>
      <c r="V10" s="61"/>
      <c r="W10" s="1" t="s">
        <v>103</v>
      </c>
    </row>
    <row r="11" spans="8:22" ht="16.5" customHeight="1">
      <c r="H11" s="44" t="s">
        <v>5</v>
      </c>
      <c r="I11" s="44"/>
      <c r="J11" s="44"/>
      <c r="K11" s="44"/>
      <c r="M11" s="62"/>
      <c r="N11" s="62"/>
      <c r="O11" s="62"/>
      <c r="P11" s="62"/>
      <c r="Q11" s="62"/>
      <c r="R11" s="62"/>
      <c r="S11" s="62"/>
      <c r="T11" s="62"/>
      <c r="U11" s="62"/>
      <c r="V11" s="62"/>
    </row>
    <row r="13" spans="1:23" ht="16.5" customHeight="1">
      <c r="A13" s="63" t="s">
        <v>109</v>
      </c>
      <c r="B13" s="63"/>
      <c r="C13" s="63"/>
      <c r="D13" s="63"/>
      <c r="E13" s="63"/>
      <c r="F13" s="63"/>
      <c r="G13" s="63"/>
      <c r="H13" s="63"/>
      <c r="I13" s="63"/>
      <c r="J13" s="63"/>
      <c r="K13" s="63"/>
      <c r="L13" s="63"/>
      <c r="M13" s="63"/>
      <c r="N13" s="63"/>
      <c r="O13" s="63"/>
      <c r="P13" s="63"/>
      <c r="Q13" s="63"/>
      <c r="R13" s="63"/>
      <c r="S13" s="63"/>
      <c r="T13" s="63"/>
      <c r="U13" s="63"/>
      <c r="V13" s="63"/>
      <c r="W13" s="63"/>
    </row>
    <row r="15" spans="1:23" ht="16.5" customHeight="1">
      <c r="A15" s="37" t="s">
        <v>110</v>
      </c>
      <c r="B15" s="37"/>
      <c r="C15" s="37"/>
      <c r="D15" s="37"/>
      <c r="E15" s="37"/>
      <c r="F15" s="37"/>
      <c r="G15" s="37"/>
      <c r="H15" s="37"/>
      <c r="I15" s="37"/>
      <c r="J15" s="37"/>
      <c r="K15" s="37"/>
      <c r="L15" s="37"/>
      <c r="M15" s="37"/>
      <c r="N15" s="37"/>
      <c r="O15" s="37"/>
      <c r="P15" s="37"/>
      <c r="Q15" s="37"/>
      <c r="R15" s="37"/>
      <c r="S15" s="37"/>
      <c r="T15" s="37"/>
      <c r="U15" s="37"/>
      <c r="V15" s="37"/>
      <c r="W15" s="37"/>
    </row>
    <row r="16" spans="1:23" ht="16.5" customHeight="1">
      <c r="A16" s="37"/>
      <c r="B16" s="37"/>
      <c r="C16" s="37"/>
      <c r="D16" s="37"/>
      <c r="E16" s="37"/>
      <c r="F16" s="37"/>
      <c r="G16" s="37"/>
      <c r="H16" s="37"/>
      <c r="I16" s="37"/>
      <c r="J16" s="37"/>
      <c r="K16" s="37"/>
      <c r="L16" s="37"/>
      <c r="M16" s="37"/>
      <c r="N16" s="37"/>
      <c r="O16" s="37"/>
      <c r="P16" s="37"/>
      <c r="Q16" s="37"/>
      <c r="R16" s="37"/>
      <c r="S16" s="37"/>
      <c r="T16" s="37"/>
      <c r="U16" s="37"/>
      <c r="V16" s="37"/>
      <c r="W16" s="37"/>
    </row>
    <row r="18" ht="16.5" customHeight="1">
      <c r="L18" s="2" t="s">
        <v>6</v>
      </c>
    </row>
    <row r="20" spans="1:23" ht="16.5" customHeight="1">
      <c r="A20" s="3">
        <v>1</v>
      </c>
      <c r="B20" s="44" t="s">
        <v>52</v>
      </c>
      <c r="C20" s="44"/>
      <c r="D20" s="44"/>
      <c r="E20" s="44"/>
      <c r="G20" s="61"/>
      <c r="H20" s="61"/>
      <c r="I20" s="61"/>
      <c r="J20" s="61"/>
      <c r="K20" s="61"/>
      <c r="L20" s="61"/>
      <c r="M20" s="61"/>
      <c r="N20" s="61"/>
      <c r="O20" s="61"/>
      <c r="P20" s="61"/>
      <c r="Q20" s="61"/>
      <c r="R20" s="61"/>
      <c r="S20" s="61"/>
      <c r="T20" s="61"/>
      <c r="U20" s="61"/>
      <c r="V20" s="61"/>
      <c r="W20" s="61"/>
    </row>
    <row r="22" spans="1:21" ht="16.5" customHeight="1">
      <c r="A22" s="3">
        <v>2</v>
      </c>
      <c r="B22" s="44" t="s">
        <v>7</v>
      </c>
      <c r="C22" s="44"/>
      <c r="D22" s="44"/>
      <c r="E22" s="44"/>
      <c r="G22" s="64" t="s">
        <v>113</v>
      </c>
      <c r="H22" s="64"/>
      <c r="I22" s="20"/>
      <c r="J22" s="19" t="s">
        <v>96</v>
      </c>
      <c r="K22" s="20"/>
      <c r="L22" s="19" t="s">
        <v>97</v>
      </c>
      <c r="M22" s="20"/>
      <c r="N22" s="19" t="s">
        <v>98</v>
      </c>
      <c r="O22" s="19"/>
      <c r="P22" s="19" t="s">
        <v>99</v>
      </c>
      <c r="Q22" s="19"/>
      <c r="R22" s="20"/>
      <c r="S22" s="19" t="s">
        <v>97</v>
      </c>
      <c r="T22" s="20"/>
      <c r="U22" s="19" t="s">
        <v>98</v>
      </c>
    </row>
    <row r="24" spans="1:5" ht="16.5" customHeight="1">
      <c r="A24" s="3">
        <v>3</v>
      </c>
      <c r="B24" s="44" t="s">
        <v>8</v>
      </c>
      <c r="C24" s="44"/>
      <c r="D24" s="44"/>
      <c r="E24" s="44"/>
    </row>
    <row r="25" spans="2:32" ht="16.5" customHeight="1">
      <c r="B25" s="65" t="s">
        <v>92</v>
      </c>
      <c r="C25" s="66"/>
      <c r="D25" s="66"/>
      <c r="E25" s="67"/>
      <c r="F25" s="86"/>
      <c r="G25" s="86"/>
      <c r="H25" s="86"/>
      <c r="I25" s="86"/>
      <c r="J25" s="86"/>
      <c r="K25" s="86"/>
      <c r="L25" s="71" t="s">
        <v>111</v>
      </c>
      <c r="M25" s="71"/>
      <c r="N25" s="71"/>
      <c r="O25" s="71"/>
      <c r="P25" s="74">
        <f>IF(F25="","",VLOOKUP(F25,Z25:AF61,5,FALSE))</f>
      </c>
      <c r="Q25" s="75"/>
      <c r="R25" s="75"/>
      <c r="S25" s="75"/>
      <c r="T25" s="75"/>
      <c r="U25" s="82" t="s">
        <v>40</v>
      </c>
      <c r="V25" s="82"/>
      <c r="W25" s="83"/>
      <c r="Z25" s="26" t="s">
        <v>56</v>
      </c>
      <c r="AD25" s="35" t="s">
        <v>57</v>
      </c>
      <c r="AE25" s="35"/>
      <c r="AF25" s="35"/>
    </row>
    <row r="26" spans="2:32" ht="16.5" customHeight="1">
      <c r="B26" s="68"/>
      <c r="C26" s="69"/>
      <c r="D26" s="69"/>
      <c r="E26" s="70"/>
      <c r="F26" s="86"/>
      <c r="G26" s="86"/>
      <c r="H26" s="86"/>
      <c r="I26" s="86"/>
      <c r="J26" s="86"/>
      <c r="K26" s="86"/>
      <c r="L26" s="71"/>
      <c r="M26" s="71"/>
      <c r="N26" s="71"/>
      <c r="O26" s="71"/>
      <c r="P26" s="76"/>
      <c r="Q26" s="77"/>
      <c r="R26" s="77"/>
      <c r="S26" s="77"/>
      <c r="T26" s="77"/>
      <c r="U26" s="84"/>
      <c r="V26" s="84"/>
      <c r="W26" s="85"/>
      <c r="Z26" s="21" t="s">
        <v>58</v>
      </c>
      <c r="AD26" s="34">
        <v>12000</v>
      </c>
      <c r="AE26" s="34"/>
      <c r="AF26" s="34"/>
    </row>
    <row r="27" spans="2:32" ht="16.5" customHeight="1">
      <c r="B27" s="53" t="s">
        <v>9</v>
      </c>
      <c r="C27" s="53"/>
      <c r="D27" s="53"/>
      <c r="E27" s="53"/>
      <c r="F27" s="49" t="s">
        <v>11</v>
      </c>
      <c r="G27" s="49"/>
      <c r="H27" s="60"/>
      <c r="I27" s="60"/>
      <c r="J27" s="6" t="s">
        <v>12</v>
      </c>
      <c r="K27" s="6" t="s">
        <v>13</v>
      </c>
      <c r="L27" s="49" t="s">
        <v>14</v>
      </c>
      <c r="M27" s="49"/>
      <c r="N27" s="49"/>
      <c r="O27" s="28"/>
      <c r="P27" s="6" t="s">
        <v>12</v>
      </c>
      <c r="Q27" s="6" t="s">
        <v>10</v>
      </c>
      <c r="R27" s="47">
        <f>IF(OR(H27="",O27=""),"",SUM(H27,O27))</f>
      </c>
      <c r="S27" s="47"/>
      <c r="T27" s="47"/>
      <c r="U27" s="87" t="s">
        <v>36</v>
      </c>
      <c r="V27" s="87"/>
      <c r="W27" s="88"/>
      <c r="Z27" s="21" t="s">
        <v>59</v>
      </c>
      <c r="AD27" s="34">
        <v>10000</v>
      </c>
      <c r="AE27" s="34"/>
      <c r="AF27" s="34"/>
    </row>
    <row r="28" spans="2:32" ht="16.5" customHeight="1">
      <c r="B28" s="53"/>
      <c r="C28" s="53"/>
      <c r="D28" s="53"/>
      <c r="E28" s="53"/>
      <c r="F28" s="7"/>
      <c r="G28" s="7"/>
      <c r="H28" s="7"/>
      <c r="I28" s="7"/>
      <c r="J28" s="7"/>
      <c r="K28" s="7"/>
      <c r="L28" s="25" t="s">
        <v>53</v>
      </c>
      <c r="M28" s="25"/>
      <c r="N28" s="7"/>
      <c r="O28" s="17"/>
      <c r="P28" s="7"/>
      <c r="Q28" s="7"/>
      <c r="R28" s="7"/>
      <c r="S28" s="7"/>
      <c r="T28" s="7"/>
      <c r="U28" s="7"/>
      <c r="V28" s="7"/>
      <c r="W28" s="8"/>
      <c r="Z28" s="21" t="s">
        <v>60</v>
      </c>
      <c r="AD28" s="34">
        <v>8000</v>
      </c>
      <c r="AE28" s="34"/>
      <c r="AF28" s="34"/>
    </row>
    <row r="29" spans="2:32" ht="16.5" customHeight="1">
      <c r="B29" s="53" t="s">
        <v>15</v>
      </c>
      <c r="C29" s="53"/>
      <c r="D29" s="53"/>
      <c r="E29" s="53"/>
      <c r="F29" s="78" t="s">
        <v>16</v>
      </c>
      <c r="G29" s="79"/>
      <c r="H29" s="79"/>
      <c r="I29" s="79"/>
      <c r="J29" s="81"/>
      <c r="K29" s="81"/>
      <c r="L29" s="81"/>
      <c r="M29" s="81"/>
      <c r="N29" s="79" t="s">
        <v>37</v>
      </c>
      <c r="O29" s="79"/>
      <c r="P29" s="79"/>
      <c r="Q29" s="79"/>
      <c r="R29" s="79"/>
      <c r="S29" s="79"/>
      <c r="T29" s="79"/>
      <c r="U29" s="79"/>
      <c r="V29" s="79"/>
      <c r="W29" s="80"/>
      <c r="Z29" s="21" t="s">
        <v>61</v>
      </c>
      <c r="AD29" s="34">
        <v>6000</v>
      </c>
      <c r="AE29" s="34"/>
      <c r="AF29" s="34"/>
    </row>
    <row r="30" spans="2:32" ht="16.5" customHeight="1">
      <c r="B30" s="53"/>
      <c r="C30" s="53"/>
      <c r="D30" s="53"/>
      <c r="E30" s="53"/>
      <c r="F30" s="78"/>
      <c r="G30" s="79"/>
      <c r="H30" s="79"/>
      <c r="I30" s="79"/>
      <c r="J30" s="81"/>
      <c r="K30" s="81"/>
      <c r="L30" s="81"/>
      <c r="M30" s="81"/>
      <c r="N30" s="79"/>
      <c r="O30" s="79"/>
      <c r="P30" s="79"/>
      <c r="Q30" s="79"/>
      <c r="R30" s="79"/>
      <c r="S30" s="79"/>
      <c r="T30" s="79"/>
      <c r="U30" s="79"/>
      <c r="V30" s="79"/>
      <c r="W30" s="80"/>
      <c r="Z30" s="21" t="s">
        <v>62</v>
      </c>
      <c r="AD30" s="34">
        <v>3500</v>
      </c>
      <c r="AE30" s="34"/>
      <c r="AF30" s="34"/>
    </row>
    <row r="31" spans="2:32" ht="16.5" customHeight="1">
      <c r="B31" s="58" t="s">
        <v>29</v>
      </c>
      <c r="C31" s="58"/>
      <c r="D31" s="58"/>
      <c r="E31" s="58"/>
      <c r="F31" s="54" t="s">
        <v>18</v>
      </c>
      <c r="G31" s="54"/>
      <c r="H31" s="9" t="s">
        <v>20</v>
      </c>
      <c r="I31" s="92">
        <f>IF(P25="","",P25)</f>
      </c>
      <c r="J31" s="92"/>
      <c r="K31" s="92"/>
      <c r="L31" s="6" t="s">
        <v>21</v>
      </c>
      <c r="M31" s="6" t="s">
        <v>22</v>
      </c>
      <c r="N31" s="45">
        <f>IF(R27="","",IF(R27&gt;20,20,R27))</f>
      </c>
      <c r="O31" s="45"/>
      <c r="P31" s="6" t="s">
        <v>12</v>
      </c>
      <c r="Q31" s="95" t="s">
        <v>23</v>
      </c>
      <c r="R31" s="95"/>
      <c r="S31" s="95"/>
      <c r="T31" s="95"/>
      <c r="U31" s="95"/>
      <c r="V31" s="95"/>
      <c r="W31" s="96"/>
      <c r="Z31" s="21" t="s">
        <v>63</v>
      </c>
      <c r="AD31" s="34">
        <v>4000</v>
      </c>
      <c r="AE31" s="34"/>
      <c r="AF31" s="34"/>
    </row>
    <row r="32" spans="2:32" ht="16.5" customHeight="1">
      <c r="B32" s="59"/>
      <c r="C32" s="59"/>
      <c r="D32" s="59"/>
      <c r="E32" s="59"/>
      <c r="F32" s="55"/>
      <c r="G32" s="55"/>
      <c r="H32" s="10"/>
      <c r="I32" s="5"/>
      <c r="J32" s="4"/>
      <c r="K32" s="4"/>
      <c r="L32" s="4"/>
      <c r="M32" s="4"/>
      <c r="N32" s="5"/>
      <c r="O32" s="4"/>
      <c r="P32" s="4"/>
      <c r="Q32" s="4"/>
      <c r="R32" s="4"/>
      <c r="S32" s="5"/>
      <c r="T32" s="5"/>
      <c r="U32" s="5"/>
      <c r="V32" s="5"/>
      <c r="W32" s="11" t="s">
        <v>112</v>
      </c>
      <c r="Z32" s="21" t="s">
        <v>64</v>
      </c>
      <c r="AD32" s="34">
        <v>2500</v>
      </c>
      <c r="AE32" s="34"/>
      <c r="AF32" s="34"/>
    </row>
    <row r="33" spans="2:32" ht="16.5" customHeight="1">
      <c r="B33" s="59"/>
      <c r="C33" s="59"/>
      <c r="D33" s="59"/>
      <c r="E33" s="59"/>
      <c r="F33" s="55"/>
      <c r="G33" s="55"/>
      <c r="H33" s="12"/>
      <c r="I33" s="13" t="s">
        <v>10</v>
      </c>
      <c r="J33" s="91">
        <f>IF(R27="","",I31*N31)</f>
      </c>
      <c r="K33" s="91"/>
      <c r="L33" s="91"/>
      <c r="M33" s="91"/>
      <c r="N33" s="91"/>
      <c r="O33" s="91"/>
      <c r="P33" s="93" t="s">
        <v>38</v>
      </c>
      <c r="Q33" s="93"/>
      <c r="R33" s="93"/>
      <c r="S33" s="93"/>
      <c r="T33" s="93"/>
      <c r="U33" s="93"/>
      <c r="V33" s="93"/>
      <c r="W33" s="94"/>
      <c r="Z33" s="21" t="s">
        <v>65</v>
      </c>
      <c r="AD33" s="34">
        <v>4000</v>
      </c>
      <c r="AE33" s="34"/>
      <c r="AF33" s="34"/>
    </row>
    <row r="34" spans="2:32" ht="16.5" customHeight="1">
      <c r="B34" s="59"/>
      <c r="C34" s="59"/>
      <c r="D34" s="59"/>
      <c r="E34" s="59"/>
      <c r="F34" s="55" t="s">
        <v>19</v>
      </c>
      <c r="G34" s="55"/>
      <c r="H34" s="89">
        <v>2000</v>
      </c>
      <c r="I34" s="90"/>
      <c r="J34" s="6" t="s">
        <v>21</v>
      </c>
      <c r="K34" s="6" t="s">
        <v>22</v>
      </c>
      <c r="L34" s="6" t="s">
        <v>25</v>
      </c>
      <c r="M34" s="6">
        <f>IF(J29="","",J29)</f>
      </c>
      <c r="N34" s="6" t="s">
        <v>17</v>
      </c>
      <c r="O34" s="6" t="s">
        <v>24</v>
      </c>
      <c r="P34" s="6">
        <v>1</v>
      </c>
      <c r="Q34" s="6" t="s">
        <v>26</v>
      </c>
      <c r="R34" s="6" t="s">
        <v>22</v>
      </c>
      <c r="S34" s="6" t="s">
        <v>27</v>
      </c>
      <c r="T34" s="6">
        <f>IF(R27="","",R27)</f>
      </c>
      <c r="U34" s="14" t="s">
        <v>12</v>
      </c>
      <c r="V34" s="14"/>
      <c r="W34" s="15"/>
      <c r="Z34" s="21" t="s">
        <v>66</v>
      </c>
      <c r="AD34" s="34">
        <v>5000</v>
      </c>
      <c r="AE34" s="34"/>
      <c r="AF34" s="34"/>
    </row>
    <row r="35" spans="2:32" ht="16.5" customHeight="1">
      <c r="B35" s="59"/>
      <c r="C35" s="59"/>
      <c r="D35" s="59"/>
      <c r="E35" s="59"/>
      <c r="F35" s="55"/>
      <c r="G35" s="55"/>
      <c r="H35" s="10"/>
      <c r="I35" s="5"/>
      <c r="J35" s="5"/>
      <c r="K35" s="5"/>
      <c r="L35" s="5"/>
      <c r="M35" s="5"/>
      <c r="N35" s="4"/>
      <c r="O35" s="4"/>
      <c r="P35" s="5"/>
      <c r="Q35" s="5"/>
      <c r="R35" s="5"/>
      <c r="S35" s="5"/>
      <c r="T35" s="5"/>
      <c r="U35" s="5"/>
      <c r="V35" s="5"/>
      <c r="W35" s="16" t="s">
        <v>28</v>
      </c>
      <c r="Z35" s="21" t="s">
        <v>67</v>
      </c>
      <c r="AD35" s="34">
        <v>8000</v>
      </c>
      <c r="AE35" s="34"/>
      <c r="AF35" s="34"/>
    </row>
    <row r="36" spans="2:32" ht="16.5" customHeight="1">
      <c r="B36" s="59"/>
      <c r="C36" s="59"/>
      <c r="D36" s="59"/>
      <c r="E36" s="59"/>
      <c r="F36" s="55"/>
      <c r="G36" s="55"/>
      <c r="H36" s="12"/>
      <c r="I36" s="13" t="s">
        <v>10</v>
      </c>
      <c r="J36" s="91">
        <f>IF(J29="","",IF(H34*(M34-1)*T34&lt;0,0,H34*(M34-1)*T34))</f>
      </c>
      <c r="K36" s="91"/>
      <c r="L36" s="91"/>
      <c r="M36" s="91"/>
      <c r="N36" s="91"/>
      <c r="O36" s="91"/>
      <c r="P36" s="93" t="s">
        <v>39</v>
      </c>
      <c r="Q36" s="93"/>
      <c r="R36" s="93"/>
      <c r="S36" s="93"/>
      <c r="T36" s="93"/>
      <c r="U36" s="93"/>
      <c r="V36" s="93"/>
      <c r="W36" s="94"/>
      <c r="Z36" s="21" t="s">
        <v>68</v>
      </c>
      <c r="AD36" s="34">
        <v>10000</v>
      </c>
      <c r="AE36" s="34"/>
      <c r="AF36" s="34"/>
    </row>
    <row r="37" spans="2:32" ht="16.5" customHeight="1">
      <c r="B37" s="53" t="s">
        <v>30</v>
      </c>
      <c r="C37" s="53"/>
      <c r="D37" s="53"/>
      <c r="E37" s="53"/>
      <c r="F37" s="51" t="s">
        <v>31</v>
      </c>
      <c r="G37" s="45">
        <f>IF(R27="","",I31*N31)</f>
      </c>
      <c r="H37" s="45"/>
      <c r="I37" s="45"/>
      <c r="J37" s="45"/>
      <c r="K37" s="49" t="s">
        <v>32</v>
      </c>
      <c r="L37" s="49"/>
      <c r="M37" s="45">
        <f>IF(J29="","",IF(H34*(M34-1)*T34&lt;0,0,H34*(M34-1)*T34))</f>
      </c>
      <c r="N37" s="45"/>
      <c r="O37" s="45"/>
      <c r="P37" s="45"/>
      <c r="Q37" s="49" t="s">
        <v>21</v>
      </c>
      <c r="R37" s="49" t="s">
        <v>10</v>
      </c>
      <c r="S37" s="47">
        <f>IF(R27="","",SUM(G37,M37))</f>
      </c>
      <c r="T37" s="47"/>
      <c r="U37" s="47"/>
      <c r="V37" s="47"/>
      <c r="W37" s="56" t="s">
        <v>21</v>
      </c>
      <c r="Z37" s="21" t="s">
        <v>69</v>
      </c>
      <c r="AD37" s="34">
        <v>10000</v>
      </c>
      <c r="AE37" s="34"/>
      <c r="AF37" s="34"/>
    </row>
    <row r="38" spans="2:32" ht="16.5" customHeight="1">
      <c r="B38" s="53"/>
      <c r="C38" s="53"/>
      <c r="D38" s="53"/>
      <c r="E38" s="53"/>
      <c r="F38" s="52"/>
      <c r="G38" s="46"/>
      <c r="H38" s="46"/>
      <c r="I38" s="46"/>
      <c r="J38" s="46"/>
      <c r="K38" s="50"/>
      <c r="L38" s="50"/>
      <c r="M38" s="46"/>
      <c r="N38" s="46"/>
      <c r="O38" s="46"/>
      <c r="P38" s="46"/>
      <c r="Q38" s="50"/>
      <c r="R38" s="50"/>
      <c r="S38" s="48"/>
      <c r="T38" s="48"/>
      <c r="U38" s="48"/>
      <c r="V38" s="48"/>
      <c r="W38" s="57"/>
      <c r="Z38" s="21" t="s">
        <v>70</v>
      </c>
      <c r="AD38" s="34">
        <v>10000</v>
      </c>
      <c r="AE38" s="34"/>
      <c r="AF38" s="34"/>
    </row>
    <row r="39" spans="26:32" ht="16.5" customHeight="1">
      <c r="Z39" s="21" t="s">
        <v>71</v>
      </c>
      <c r="AD39" s="34">
        <v>10000</v>
      </c>
      <c r="AE39" s="34"/>
      <c r="AF39" s="34"/>
    </row>
    <row r="40" spans="1:32" ht="16.5" customHeight="1">
      <c r="A40" s="3">
        <v>4</v>
      </c>
      <c r="B40" s="44" t="s">
        <v>33</v>
      </c>
      <c r="C40" s="44"/>
      <c r="D40" s="44"/>
      <c r="E40" s="44"/>
      <c r="Z40" s="21" t="s">
        <v>72</v>
      </c>
      <c r="AD40" s="34">
        <v>10000</v>
      </c>
      <c r="AE40" s="34"/>
      <c r="AF40" s="34"/>
    </row>
    <row r="41" spans="2:32" ht="16.5" customHeight="1">
      <c r="B41" s="1" t="s">
        <v>34</v>
      </c>
      <c r="U41" s="22"/>
      <c r="Z41" s="21" t="s">
        <v>73</v>
      </c>
      <c r="AD41" s="34">
        <v>12000</v>
      </c>
      <c r="AE41" s="34"/>
      <c r="AF41" s="34"/>
    </row>
    <row r="42" spans="2:32" ht="16.5" customHeight="1">
      <c r="B42" s="1" t="s">
        <v>35</v>
      </c>
      <c r="U42" s="22"/>
      <c r="Z42" s="21" t="s">
        <v>74</v>
      </c>
      <c r="AD42" s="34">
        <v>10000</v>
      </c>
      <c r="AE42" s="34"/>
      <c r="AF42" s="34"/>
    </row>
    <row r="43" spans="2:32" ht="16.5" customHeight="1">
      <c r="B43" s="1" t="s">
        <v>43</v>
      </c>
      <c r="J43" s="3"/>
      <c r="U43" s="22"/>
      <c r="Z43" s="21" t="s">
        <v>75</v>
      </c>
      <c r="AD43" s="34">
        <v>14000</v>
      </c>
      <c r="AE43" s="34"/>
      <c r="AF43" s="34"/>
    </row>
    <row r="44" spans="2:32" ht="16.5" customHeight="1">
      <c r="B44" s="1" t="s">
        <v>44</v>
      </c>
      <c r="Z44" s="21" t="s">
        <v>76</v>
      </c>
      <c r="AD44" s="34">
        <v>16000</v>
      </c>
      <c r="AE44" s="34"/>
      <c r="AF44" s="34"/>
    </row>
    <row r="45" spans="2:32" ht="16.5" customHeight="1">
      <c r="B45" s="1" t="s">
        <v>41</v>
      </c>
      <c r="Z45" s="21" t="s">
        <v>77</v>
      </c>
      <c r="AD45" s="34">
        <v>16000</v>
      </c>
      <c r="AE45" s="34"/>
      <c r="AF45" s="34"/>
    </row>
    <row r="46" spans="2:32" ht="16.5" customHeight="1">
      <c r="B46" s="18" t="s">
        <v>42</v>
      </c>
      <c r="Z46" s="21" t="s">
        <v>78</v>
      </c>
      <c r="AD46" s="34">
        <v>12000</v>
      </c>
      <c r="AE46" s="34"/>
      <c r="AF46" s="34"/>
    </row>
    <row r="47" spans="26:32" ht="16.5" customHeight="1">
      <c r="Z47" s="21" t="s">
        <v>79</v>
      </c>
      <c r="AD47" s="34">
        <v>14000</v>
      </c>
      <c r="AE47" s="34"/>
      <c r="AF47" s="34"/>
    </row>
    <row r="48" spans="8:32" ht="16.5" customHeight="1">
      <c r="H48" s="72" t="s">
        <v>45</v>
      </c>
      <c r="I48" s="72"/>
      <c r="J48" s="72"/>
      <c r="K48" s="72"/>
      <c r="L48" s="72"/>
      <c r="M48" s="72"/>
      <c r="N48" s="72"/>
      <c r="O48" s="72"/>
      <c r="P48" s="72"/>
      <c r="Z48" s="21" t="s">
        <v>80</v>
      </c>
      <c r="AD48" s="34">
        <v>16000</v>
      </c>
      <c r="AE48" s="34"/>
      <c r="AF48" s="34"/>
    </row>
    <row r="49" spans="8:32" ht="16.5" customHeight="1">
      <c r="H49" s="72"/>
      <c r="I49" s="72"/>
      <c r="J49" s="72"/>
      <c r="K49" s="72"/>
      <c r="L49" s="72"/>
      <c r="M49" s="72"/>
      <c r="N49" s="72"/>
      <c r="O49" s="72"/>
      <c r="P49" s="72"/>
      <c r="Z49" s="21" t="s">
        <v>81</v>
      </c>
      <c r="AD49" s="34">
        <v>14000</v>
      </c>
      <c r="AE49" s="34"/>
      <c r="AF49" s="34"/>
    </row>
    <row r="50" spans="1:32" ht="16.5" customHeight="1">
      <c r="A50" s="73" t="s">
        <v>55</v>
      </c>
      <c r="B50" s="73"/>
      <c r="C50" s="73"/>
      <c r="D50" s="73"/>
      <c r="E50" s="73"/>
      <c r="F50" s="73"/>
      <c r="G50" s="73"/>
      <c r="H50" s="73"/>
      <c r="I50" s="73"/>
      <c r="J50" s="73"/>
      <c r="K50" s="73"/>
      <c r="L50" s="73"/>
      <c r="M50" s="73"/>
      <c r="N50" s="73"/>
      <c r="O50" s="73"/>
      <c r="P50" s="73"/>
      <c r="Q50" s="73"/>
      <c r="R50" s="73"/>
      <c r="S50" s="73"/>
      <c r="T50" s="73"/>
      <c r="U50" s="73"/>
      <c r="V50" s="73"/>
      <c r="W50" s="73"/>
      <c r="Z50" s="21" t="s">
        <v>82</v>
      </c>
      <c r="AD50" s="34">
        <v>16000</v>
      </c>
      <c r="AE50" s="34"/>
      <c r="AF50" s="34"/>
    </row>
    <row r="51" spans="26:32" ht="16.5" customHeight="1">
      <c r="Z51" s="21" t="s">
        <v>83</v>
      </c>
      <c r="AD51" s="34">
        <v>17000</v>
      </c>
      <c r="AE51" s="34"/>
      <c r="AF51" s="34"/>
    </row>
    <row r="52" spans="1:32" ht="16.5" customHeight="1">
      <c r="A52" s="18">
        <v>5</v>
      </c>
      <c r="B52" s="1" t="s">
        <v>46</v>
      </c>
      <c r="Z52" s="21" t="s">
        <v>84</v>
      </c>
      <c r="AD52" s="34">
        <v>17000</v>
      </c>
      <c r="AE52" s="34"/>
      <c r="AF52" s="34"/>
    </row>
    <row r="53" spans="2:32" ht="16.5" customHeight="1">
      <c r="B53" s="102" t="s">
        <v>104</v>
      </c>
      <c r="C53" s="49"/>
      <c r="D53" s="49"/>
      <c r="E53" s="49"/>
      <c r="F53" s="49"/>
      <c r="G53" s="56"/>
      <c r="H53" s="38"/>
      <c r="I53" s="39"/>
      <c r="J53" s="39"/>
      <c r="K53" s="39"/>
      <c r="L53" s="39"/>
      <c r="M53" s="39"/>
      <c r="N53" s="39"/>
      <c r="O53" s="39"/>
      <c r="P53" s="39"/>
      <c r="Q53" s="39"/>
      <c r="R53" s="39"/>
      <c r="S53" s="106" t="s">
        <v>47</v>
      </c>
      <c r="T53" s="106"/>
      <c r="U53" s="106"/>
      <c r="V53" s="107"/>
      <c r="Z53" s="21" t="s">
        <v>117</v>
      </c>
      <c r="AD53" s="34">
        <v>17000</v>
      </c>
      <c r="AE53" s="34"/>
      <c r="AF53" s="34"/>
    </row>
    <row r="54" spans="2:32" ht="16.5" customHeight="1">
      <c r="B54" s="103"/>
      <c r="C54" s="104"/>
      <c r="D54" s="104"/>
      <c r="E54" s="104"/>
      <c r="F54" s="104"/>
      <c r="G54" s="105"/>
      <c r="H54" s="40"/>
      <c r="I54" s="41"/>
      <c r="J54" s="41"/>
      <c r="K54" s="41"/>
      <c r="L54" s="41"/>
      <c r="M54" s="41"/>
      <c r="N54" s="41"/>
      <c r="O54" s="41"/>
      <c r="P54" s="41"/>
      <c r="Q54" s="41"/>
      <c r="R54" s="41"/>
      <c r="S54" s="108"/>
      <c r="T54" s="108"/>
      <c r="U54" s="108"/>
      <c r="V54" s="109"/>
      <c r="Z54" s="21" t="s">
        <v>116</v>
      </c>
      <c r="AD54" s="34">
        <v>17000</v>
      </c>
      <c r="AE54" s="34"/>
      <c r="AF54" s="34"/>
    </row>
    <row r="55" spans="2:32" ht="16.5" customHeight="1">
      <c r="B55" s="103"/>
      <c r="C55" s="104"/>
      <c r="D55" s="104"/>
      <c r="E55" s="104"/>
      <c r="F55" s="104"/>
      <c r="G55" s="105"/>
      <c r="H55" s="40"/>
      <c r="I55" s="41"/>
      <c r="J55" s="41"/>
      <c r="K55" s="41"/>
      <c r="L55" s="41"/>
      <c r="M55" s="41"/>
      <c r="N55" s="41"/>
      <c r="O55" s="41"/>
      <c r="P55" s="41"/>
      <c r="Q55" s="41"/>
      <c r="R55" s="41"/>
      <c r="S55" s="108"/>
      <c r="T55" s="108"/>
      <c r="U55" s="108"/>
      <c r="V55" s="109"/>
      <c r="Z55" s="21" t="s">
        <v>85</v>
      </c>
      <c r="AD55" s="34">
        <v>18000</v>
      </c>
      <c r="AE55" s="34"/>
      <c r="AF55" s="34"/>
    </row>
    <row r="56" spans="2:32" ht="16.5" customHeight="1">
      <c r="B56" s="103"/>
      <c r="C56" s="104"/>
      <c r="D56" s="104"/>
      <c r="E56" s="104"/>
      <c r="F56" s="104"/>
      <c r="G56" s="105"/>
      <c r="H56" s="40"/>
      <c r="I56" s="41"/>
      <c r="J56" s="41"/>
      <c r="K56" s="41"/>
      <c r="L56" s="41"/>
      <c r="M56" s="41"/>
      <c r="N56" s="41"/>
      <c r="O56" s="41"/>
      <c r="P56" s="41"/>
      <c r="Q56" s="41"/>
      <c r="R56" s="41"/>
      <c r="S56" s="108"/>
      <c r="T56" s="108"/>
      <c r="U56" s="108"/>
      <c r="V56" s="109"/>
      <c r="Z56" s="21" t="s">
        <v>86</v>
      </c>
      <c r="AD56" s="34">
        <v>17000</v>
      </c>
      <c r="AE56" s="34"/>
      <c r="AF56" s="34"/>
    </row>
    <row r="57" spans="2:32" ht="16.5" customHeight="1">
      <c r="B57" s="103"/>
      <c r="C57" s="104"/>
      <c r="D57" s="104"/>
      <c r="E57" s="104"/>
      <c r="F57" s="104"/>
      <c r="G57" s="105"/>
      <c r="H57" s="40"/>
      <c r="I57" s="41"/>
      <c r="J57" s="41"/>
      <c r="K57" s="41"/>
      <c r="L57" s="41"/>
      <c r="M57" s="41"/>
      <c r="N57" s="41"/>
      <c r="O57" s="41"/>
      <c r="P57" s="41"/>
      <c r="Q57" s="41"/>
      <c r="R57" s="41"/>
      <c r="S57" s="108"/>
      <c r="T57" s="108"/>
      <c r="U57" s="108"/>
      <c r="V57" s="109"/>
      <c r="Z57" s="21" t="s">
        <v>87</v>
      </c>
      <c r="AD57" s="34">
        <v>17000</v>
      </c>
      <c r="AE57" s="34"/>
      <c r="AF57" s="34"/>
    </row>
    <row r="58" spans="2:32" ht="16.5" customHeight="1">
      <c r="B58" s="103"/>
      <c r="C58" s="104"/>
      <c r="D58" s="104"/>
      <c r="E58" s="104"/>
      <c r="F58" s="104"/>
      <c r="G58" s="105"/>
      <c r="H58" s="40"/>
      <c r="I58" s="41"/>
      <c r="J58" s="41"/>
      <c r="K58" s="41"/>
      <c r="L58" s="41"/>
      <c r="M58" s="41"/>
      <c r="N58" s="41"/>
      <c r="O58" s="41"/>
      <c r="P58" s="41"/>
      <c r="Q58" s="41"/>
      <c r="R58" s="41"/>
      <c r="S58" s="108"/>
      <c r="T58" s="108"/>
      <c r="U58" s="108"/>
      <c r="V58" s="109"/>
      <c r="Z58" s="21" t="s">
        <v>88</v>
      </c>
      <c r="AD58" s="34">
        <v>20000</v>
      </c>
      <c r="AE58" s="34"/>
      <c r="AF58" s="34"/>
    </row>
    <row r="59" spans="2:32" ht="16.5" customHeight="1">
      <c r="B59" s="103"/>
      <c r="C59" s="104"/>
      <c r="D59" s="104"/>
      <c r="E59" s="104"/>
      <c r="F59" s="104"/>
      <c r="G59" s="105"/>
      <c r="H59" s="42"/>
      <c r="I59" s="43"/>
      <c r="J59" s="43"/>
      <c r="K59" s="43"/>
      <c r="L59" s="43"/>
      <c r="M59" s="43"/>
      <c r="N59" s="43"/>
      <c r="O59" s="43"/>
      <c r="P59" s="43"/>
      <c r="Q59" s="43"/>
      <c r="R59" s="43"/>
      <c r="S59" s="108"/>
      <c r="T59" s="108"/>
      <c r="U59" s="108"/>
      <c r="V59" s="109"/>
      <c r="Z59" s="21" t="s">
        <v>89</v>
      </c>
      <c r="AD59" s="34">
        <v>20000</v>
      </c>
      <c r="AE59" s="34"/>
      <c r="AF59" s="34"/>
    </row>
    <row r="60" spans="2:32" ht="16.5" customHeight="1">
      <c r="B60" s="103"/>
      <c r="C60" s="104"/>
      <c r="D60" s="104"/>
      <c r="E60" s="104"/>
      <c r="F60" s="104"/>
      <c r="G60" s="105"/>
      <c r="H60" s="116"/>
      <c r="I60" s="117"/>
      <c r="J60" s="117"/>
      <c r="K60" s="117"/>
      <c r="L60" s="117"/>
      <c r="M60" s="117"/>
      <c r="N60" s="117"/>
      <c r="O60" s="117"/>
      <c r="P60" s="117"/>
      <c r="Q60" s="117"/>
      <c r="R60" s="117"/>
      <c r="S60" s="121" t="s">
        <v>48</v>
      </c>
      <c r="T60" s="121"/>
      <c r="U60" s="121"/>
      <c r="V60" s="122"/>
      <c r="Z60" s="21" t="s">
        <v>90</v>
      </c>
      <c r="AD60" s="34">
        <v>24000</v>
      </c>
      <c r="AE60" s="34"/>
      <c r="AF60" s="34"/>
    </row>
    <row r="61" spans="2:32" ht="16.5" customHeight="1">
      <c r="B61" s="52"/>
      <c r="C61" s="50"/>
      <c r="D61" s="50"/>
      <c r="E61" s="50"/>
      <c r="F61" s="50"/>
      <c r="G61" s="57"/>
      <c r="H61" s="118"/>
      <c r="I61" s="119"/>
      <c r="J61" s="119"/>
      <c r="K61" s="119"/>
      <c r="L61" s="119"/>
      <c r="M61" s="119"/>
      <c r="N61" s="119"/>
      <c r="O61" s="119"/>
      <c r="P61" s="119"/>
      <c r="Q61" s="119"/>
      <c r="R61" s="119"/>
      <c r="S61" s="123"/>
      <c r="T61" s="123"/>
      <c r="U61" s="123"/>
      <c r="V61" s="124"/>
      <c r="Z61" s="21" t="s">
        <v>91</v>
      </c>
      <c r="AD61" s="34">
        <v>30000</v>
      </c>
      <c r="AE61" s="34"/>
      <c r="AF61" s="34"/>
    </row>
    <row r="62" spans="2:22" ht="16.5" customHeight="1">
      <c r="B62" s="59" t="s">
        <v>95</v>
      </c>
      <c r="C62" s="59"/>
      <c r="D62" s="59"/>
      <c r="E62" s="59"/>
      <c r="F62" s="59"/>
      <c r="G62" s="59"/>
      <c r="H62" s="120"/>
      <c r="I62" s="120"/>
      <c r="J62" s="120"/>
      <c r="K62" s="120"/>
      <c r="L62" s="120"/>
      <c r="M62" s="120"/>
      <c r="N62" s="120"/>
      <c r="O62" s="120"/>
      <c r="P62" s="120"/>
      <c r="Q62" s="120"/>
      <c r="R62" s="120"/>
      <c r="S62" s="120"/>
      <c r="T62" s="120"/>
      <c r="U62" s="120"/>
      <c r="V62" s="120"/>
    </row>
    <row r="63" spans="2:22" ht="16.5" customHeight="1">
      <c r="B63" s="59"/>
      <c r="C63" s="59"/>
      <c r="D63" s="59"/>
      <c r="E63" s="59"/>
      <c r="F63" s="59"/>
      <c r="G63" s="59"/>
      <c r="H63" s="120"/>
      <c r="I63" s="120"/>
      <c r="J63" s="120"/>
      <c r="K63" s="120"/>
      <c r="L63" s="120"/>
      <c r="M63" s="120"/>
      <c r="N63" s="120"/>
      <c r="O63" s="120"/>
      <c r="P63" s="120"/>
      <c r="Q63" s="120"/>
      <c r="R63" s="120"/>
      <c r="S63" s="120"/>
      <c r="T63" s="120"/>
      <c r="U63" s="120"/>
      <c r="V63" s="120"/>
    </row>
    <row r="64" spans="2:26" ht="16.5" customHeight="1">
      <c r="B64" s="59" t="s">
        <v>49</v>
      </c>
      <c r="C64" s="59"/>
      <c r="D64" s="59"/>
      <c r="E64" s="59"/>
      <c r="F64" s="59"/>
      <c r="G64" s="59"/>
      <c r="H64" s="125"/>
      <c r="I64" s="126"/>
      <c r="J64" s="126"/>
      <c r="K64" s="126"/>
      <c r="L64" s="126"/>
      <c r="M64" s="126"/>
      <c r="N64" s="126"/>
      <c r="O64" s="126"/>
      <c r="P64" s="126"/>
      <c r="Q64" s="126"/>
      <c r="R64" s="126"/>
      <c r="S64" s="126"/>
      <c r="T64" s="126"/>
      <c r="U64" s="126"/>
      <c r="V64" s="127"/>
      <c r="Z64" s="1" t="s">
        <v>93</v>
      </c>
    </row>
    <row r="65" spans="2:26" ht="16.5" customHeight="1">
      <c r="B65" s="59"/>
      <c r="C65" s="59"/>
      <c r="D65" s="59"/>
      <c r="E65" s="59"/>
      <c r="F65" s="59"/>
      <c r="G65" s="59"/>
      <c r="H65" s="125"/>
      <c r="I65" s="126"/>
      <c r="J65" s="126"/>
      <c r="K65" s="126"/>
      <c r="L65" s="126"/>
      <c r="M65" s="126"/>
      <c r="N65" s="126"/>
      <c r="O65" s="126"/>
      <c r="P65" s="126"/>
      <c r="Q65" s="126"/>
      <c r="R65" s="126"/>
      <c r="S65" s="126"/>
      <c r="T65" s="126"/>
      <c r="U65" s="126"/>
      <c r="V65" s="127"/>
      <c r="Z65" s="1" t="s">
        <v>94</v>
      </c>
    </row>
    <row r="66" spans="2:22" ht="16.5" customHeight="1">
      <c r="B66" s="110" t="s">
        <v>105</v>
      </c>
      <c r="C66" s="111"/>
      <c r="D66" s="49" t="s">
        <v>106</v>
      </c>
      <c r="E66" s="49"/>
      <c r="F66" s="49"/>
      <c r="G66" s="56"/>
      <c r="H66" s="138"/>
      <c r="I66" s="139"/>
      <c r="J66" s="139"/>
      <c r="K66" s="139"/>
      <c r="L66" s="139"/>
      <c r="M66" s="139"/>
      <c r="N66" s="139"/>
      <c r="O66" s="139"/>
      <c r="P66" s="139"/>
      <c r="Q66" s="139"/>
      <c r="R66" s="139"/>
      <c r="S66" s="139"/>
      <c r="T66" s="139"/>
      <c r="U66" s="139"/>
      <c r="V66" s="140"/>
    </row>
    <row r="67" spans="2:22" ht="16.5" customHeight="1">
      <c r="B67" s="112"/>
      <c r="C67" s="113"/>
      <c r="D67" s="134"/>
      <c r="E67" s="134"/>
      <c r="F67" s="134"/>
      <c r="G67" s="135"/>
      <c r="H67" s="141"/>
      <c r="I67" s="142"/>
      <c r="J67" s="142"/>
      <c r="K67" s="142"/>
      <c r="L67" s="142"/>
      <c r="M67" s="142"/>
      <c r="N67" s="142"/>
      <c r="O67" s="142"/>
      <c r="P67" s="142"/>
      <c r="Q67" s="142"/>
      <c r="R67" s="142"/>
      <c r="S67" s="142"/>
      <c r="T67" s="142"/>
      <c r="U67" s="142"/>
      <c r="V67" s="143"/>
    </row>
    <row r="68" spans="2:22" ht="16.5" customHeight="1">
      <c r="B68" s="112"/>
      <c r="C68" s="113"/>
      <c r="D68" s="136" t="s">
        <v>107</v>
      </c>
      <c r="E68" s="136"/>
      <c r="F68" s="136"/>
      <c r="G68" s="137"/>
      <c r="H68" s="128"/>
      <c r="I68" s="129"/>
      <c r="J68" s="129"/>
      <c r="K68" s="129"/>
      <c r="L68" s="129"/>
      <c r="M68" s="129"/>
      <c r="N68" s="129"/>
      <c r="O68" s="129"/>
      <c r="P68" s="129"/>
      <c r="Q68" s="129"/>
      <c r="R68" s="129"/>
      <c r="S68" s="129"/>
      <c r="T68" s="129"/>
      <c r="U68" s="129"/>
      <c r="V68" s="130"/>
    </row>
    <row r="69" spans="2:22" ht="16.5" customHeight="1">
      <c r="B69" s="114"/>
      <c r="C69" s="115"/>
      <c r="D69" s="50"/>
      <c r="E69" s="50"/>
      <c r="F69" s="50"/>
      <c r="G69" s="57"/>
      <c r="H69" s="131"/>
      <c r="I69" s="132"/>
      <c r="J69" s="132"/>
      <c r="K69" s="132"/>
      <c r="L69" s="132"/>
      <c r="M69" s="132"/>
      <c r="N69" s="132"/>
      <c r="O69" s="132"/>
      <c r="P69" s="132"/>
      <c r="Q69" s="132"/>
      <c r="R69" s="132"/>
      <c r="S69" s="132"/>
      <c r="T69" s="132"/>
      <c r="U69" s="132"/>
      <c r="V69" s="133"/>
    </row>
    <row r="71" spans="1:23" ht="16.5" customHeight="1">
      <c r="A71" s="21">
        <v>6</v>
      </c>
      <c r="B71" s="144" t="s">
        <v>108</v>
      </c>
      <c r="C71" s="144"/>
      <c r="D71" s="144"/>
      <c r="E71" s="144"/>
      <c r="F71" s="144"/>
      <c r="G71" s="144"/>
      <c r="H71" s="144"/>
      <c r="I71" s="144"/>
      <c r="J71" s="144"/>
      <c r="K71" s="144"/>
      <c r="L71" s="144"/>
      <c r="M71" s="144"/>
      <c r="N71" s="144"/>
      <c r="O71" s="144"/>
      <c r="P71" s="144"/>
      <c r="Q71" s="144"/>
      <c r="R71" s="144"/>
      <c r="S71" s="144"/>
      <c r="T71" s="144"/>
      <c r="U71" s="144"/>
      <c r="V71" s="144"/>
      <c r="W71" s="144"/>
    </row>
    <row r="72" spans="2:23" ht="16.5" customHeight="1">
      <c r="B72" s="144"/>
      <c r="C72" s="144"/>
      <c r="D72" s="144"/>
      <c r="E72" s="144"/>
      <c r="F72" s="144"/>
      <c r="G72" s="144"/>
      <c r="H72" s="144"/>
      <c r="I72" s="144"/>
      <c r="J72" s="144"/>
      <c r="K72" s="144"/>
      <c r="L72" s="144"/>
      <c r="M72" s="144"/>
      <c r="N72" s="144"/>
      <c r="O72" s="144"/>
      <c r="P72" s="144"/>
      <c r="Q72" s="144"/>
      <c r="R72" s="144"/>
      <c r="S72" s="144"/>
      <c r="T72" s="144"/>
      <c r="U72" s="144"/>
      <c r="V72" s="144"/>
      <c r="W72" s="144"/>
    </row>
    <row r="73" spans="2:9" ht="16.5" customHeight="1">
      <c r="B73" s="63" t="s">
        <v>113</v>
      </c>
      <c r="C73" s="63"/>
      <c r="D73" s="31">
        <f>IF(R3="","",R3)</f>
      </c>
      <c r="E73" s="29" t="s">
        <v>96</v>
      </c>
      <c r="F73" s="32">
        <f>IF(T3="","",T3)</f>
      </c>
      <c r="G73" s="32" t="s">
        <v>97</v>
      </c>
      <c r="H73" s="32">
        <f>IF(V3="","",V3)</f>
      </c>
      <c r="I73" s="29" t="s">
        <v>98</v>
      </c>
    </row>
    <row r="74" spans="3:17" ht="16.5" customHeight="1">
      <c r="C74" s="44" t="s">
        <v>4</v>
      </c>
      <c r="D74" s="44"/>
      <c r="E74" s="44"/>
      <c r="F74" s="44"/>
      <c r="H74" s="145">
        <f>IF(M9="","",M9)</f>
      </c>
      <c r="I74" s="145"/>
      <c r="J74" s="145"/>
      <c r="K74" s="145"/>
      <c r="L74" s="145"/>
      <c r="M74" s="145"/>
      <c r="N74" s="145"/>
      <c r="O74" s="145"/>
      <c r="P74" s="145"/>
      <c r="Q74" s="145"/>
    </row>
    <row r="75" spans="3:18" ht="16.5" customHeight="1">
      <c r="C75" s="44" t="s">
        <v>100</v>
      </c>
      <c r="D75" s="44"/>
      <c r="E75" s="44"/>
      <c r="F75" s="44"/>
      <c r="H75" s="145">
        <f>IF(M10="","",M10)</f>
      </c>
      <c r="I75" s="145"/>
      <c r="J75" s="145"/>
      <c r="K75" s="145"/>
      <c r="L75" s="145"/>
      <c r="M75" s="145"/>
      <c r="N75" s="145"/>
      <c r="O75" s="145"/>
      <c r="P75" s="145"/>
      <c r="Q75" s="145"/>
      <c r="R75" s="30" t="s">
        <v>101</v>
      </c>
    </row>
    <row r="77" spans="1:23" ht="16.5" customHeight="1">
      <c r="A77" s="33" t="s">
        <v>102</v>
      </c>
      <c r="B77" s="144" t="s">
        <v>114</v>
      </c>
      <c r="C77" s="144"/>
      <c r="D77" s="144"/>
      <c r="E77" s="144"/>
      <c r="F77" s="144"/>
      <c r="G77" s="144"/>
      <c r="H77" s="144"/>
      <c r="I77" s="144"/>
      <c r="J77" s="144"/>
      <c r="K77" s="144"/>
      <c r="L77" s="144"/>
      <c r="M77" s="144"/>
      <c r="N77" s="144"/>
      <c r="O77" s="144"/>
      <c r="P77" s="144"/>
      <c r="Q77" s="144"/>
      <c r="R77" s="144"/>
      <c r="S77" s="144"/>
      <c r="T77" s="144"/>
      <c r="U77" s="144"/>
      <c r="V77" s="144"/>
      <c r="W77" s="144"/>
    </row>
    <row r="78" spans="1:23" ht="16.5" customHeight="1">
      <c r="A78" s="33"/>
      <c r="B78" s="144"/>
      <c r="C78" s="144"/>
      <c r="D78" s="144"/>
      <c r="E78" s="144"/>
      <c r="F78" s="144"/>
      <c r="G78" s="144"/>
      <c r="H78" s="144"/>
      <c r="I78" s="144"/>
      <c r="J78" s="144"/>
      <c r="K78" s="144"/>
      <c r="L78" s="144"/>
      <c r="M78" s="144"/>
      <c r="N78" s="144"/>
      <c r="O78" s="144"/>
      <c r="P78" s="144"/>
      <c r="Q78" s="144"/>
      <c r="R78" s="144"/>
      <c r="S78" s="144"/>
      <c r="T78" s="144"/>
      <c r="U78" s="144"/>
      <c r="V78" s="144"/>
      <c r="W78" s="144"/>
    </row>
    <row r="79" spans="1:23" ht="16.5" customHeight="1">
      <c r="A79" s="33"/>
      <c r="B79" s="144"/>
      <c r="C79" s="144"/>
      <c r="D79" s="144"/>
      <c r="E79" s="144"/>
      <c r="F79" s="144"/>
      <c r="G79" s="144"/>
      <c r="H79" s="144"/>
      <c r="I79" s="144"/>
      <c r="J79" s="144"/>
      <c r="K79" s="144"/>
      <c r="L79" s="144"/>
      <c r="M79" s="144"/>
      <c r="N79" s="144"/>
      <c r="O79" s="144"/>
      <c r="P79" s="144"/>
      <c r="Q79" s="144"/>
      <c r="R79" s="144"/>
      <c r="S79" s="144"/>
      <c r="T79" s="144"/>
      <c r="U79" s="144"/>
      <c r="V79" s="144"/>
      <c r="W79" s="144"/>
    </row>
    <row r="80" spans="1:23" ht="16.5" customHeight="1">
      <c r="A80" s="33"/>
      <c r="B80" s="144"/>
      <c r="C80" s="144"/>
      <c r="D80" s="144"/>
      <c r="E80" s="144"/>
      <c r="F80" s="144"/>
      <c r="G80" s="144"/>
      <c r="H80" s="144"/>
      <c r="I80" s="144"/>
      <c r="J80" s="144"/>
      <c r="K80" s="144"/>
      <c r="L80" s="144"/>
      <c r="M80" s="144"/>
      <c r="N80" s="144"/>
      <c r="O80" s="144"/>
      <c r="P80" s="144"/>
      <c r="Q80" s="144"/>
      <c r="R80" s="144"/>
      <c r="S80" s="144"/>
      <c r="T80" s="144"/>
      <c r="U80" s="144"/>
      <c r="V80" s="144"/>
      <c r="W80" s="144"/>
    </row>
    <row r="81" spans="2:23" ht="16.5" customHeight="1">
      <c r="B81" s="144"/>
      <c r="C81" s="144"/>
      <c r="D81" s="144"/>
      <c r="E81" s="144"/>
      <c r="F81" s="144"/>
      <c r="G81" s="144"/>
      <c r="H81" s="144"/>
      <c r="I81" s="144"/>
      <c r="J81" s="144"/>
      <c r="K81" s="144"/>
      <c r="L81" s="144"/>
      <c r="M81" s="144"/>
      <c r="N81" s="144"/>
      <c r="O81" s="144"/>
      <c r="P81" s="144"/>
      <c r="Q81" s="144"/>
      <c r="R81" s="144"/>
      <c r="S81" s="144"/>
      <c r="T81" s="144"/>
      <c r="U81" s="144"/>
      <c r="V81" s="144"/>
      <c r="W81" s="144"/>
    </row>
    <row r="83" spans="1:23" ht="16.5" customHeight="1">
      <c r="A83" s="97" t="s">
        <v>50</v>
      </c>
      <c r="B83" s="97"/>
      <c r="C83" s="97"/>
      <c r="D83" s="97"/>
      <c r="E83" s="97"/>
      <c r="F83" s="97"/>
      <c r="G83" s="97"/>
      <c r="H83" s="97"/>
      <c r="I83" s="97"/>
      <c r="J83" s="97"/>
      <c r="K83" s="97"/>
      <c r="L83" s="97"/>
      <c r="M83" s="97"/>
      <c r="N83" s="97"/>
      <c r="O83" s="97"/>
      <c r="P83" s="97"/>
      <c r="Q83" s="97"/>
      <c r="R83" s="97"/>
      <c r="S83" s="97"/>
      <c r="T83" s="97"/>
      <c r="U83" s="97"/>
      <c r="V83" s="97"/>
      <c r="W83" s="97"/>
    </row>
    <row r="84" spans="1:23" ht="16.5" customHeight="1">
      <c r="A84" s="97"/>
      <c r="B84" s="97"/>
      <c r="C84" s="97"/>
      <c r="D84" s="97"/>
      <c r="E84" s="97"/>
      <c r="F84" s="97"/>
      <c r="G84" s="97"/>
      <c r="H84" s="97"/>
      <c r="I84" s="97"/>
      <c r="J84" s="97"/>
      <c r="K84" s="97"/>
      <c r="L84" s="97"/>
      <c r="M84" s="97"/>
      <c r="N84" s="97"/>
      <c r="O84" s="97"/>
      <c r="P84" s="97"/>
      <c r="Q84" s="97"/>
      <c r="R84" s="97"/>
      <c r="S84" s="97"/>
      <c r="T84" s="97"/>
      <c r="U84" s="97"/>
      <c r="V84" s="97"/>
      <c r="W84" s="97"/>
    </row>
    <row r="85" spans="1:23" ht="24.75" customHeight="1">
      <c r="A85" s="23">
        <v>7</v>
      </c>
      <c r="B85" s="98" t="s">
        <v>51</v>
      </c>
      <c r="C85" s="98"/>
      <c r="D85" s="98"/>
      <c r="E85" s="98"/>
      <c r="F85" s="98"/>
      <c r="G85" s="98"/>
      <c r="H85" s="98"/>
      <c r="I85" s="98"/>
      <c r="J85" s="98"/>
      <c r="K85" s="98"/>
      <c r="L85" s="98"/>
      <c r="M85" s="98"/>
      <c r="N85" s="98"/>
      <c r="O85" s="98"/>
      <c r="P85" s="98"/>
      <c r="Q85" s="98"/>
      <c r="R85" s="98"/>
      <c r="S85" s="98"/>
      <c r="T85" s="98"/>
      <c r="U85" s="98"/>
      <c r="V85" s="98"/>
      <c r="W85" s="99"/>
    </row>
    <row r="86" spans="1:23" ht="24.75" customHeight="1">
      <c r="A86" s="24"/>
      <c r="B86" s="100" t="s">
        <v>115</v>
      </c>
      <c r="C86" s="100"/>
      <c r="D86" s="100"/>
      <c r="E86" s="100"/>
      <c r="F86" s="100"/>
      <c r="G86" s="100"/>
      <c r="H86" s="100"/>
      <c r="I86" s="100"/>
      <c r="J86" s="100"/>
      <c r="K86" s="100"/>
      <c r="L86" s="100"/>
      <c r="M86" s="100"/>
      <c r="N86" s="100"/>
      <c r="O86" s="100"/>
      <c r="P86" s="100"/>
      <c r="Q86" s="100"/>
      <c r="R86" s="100"/>
      <c r="S86" s="100"/>
      <c r="T86" s="100"/>
      <c r="U86" s="100"/>
      <c r="V86" s="100"/>
      <c r="W86" s="101"/>
    </row>
    <row r="87" spans="1:23" ht="16.5" customHeight="1">
      <c r="A87" s="36" t="s">
        <v>54</v>
      </c>
      <c r="B87" s="36"/>
      <c r="C87" s="36"/>
      <c r="D87" s="36"/>
      <c r="E87" s="36"/>
      <c r="F87" s="36"/>
      <c r="G87" s="36"/>
      <c r="H87" s="36"/>
      <c r="I87" s="36"/>
      <c r="J87" s="36"/>
      <c r="K87" s="36"/>
      <c r="L87" s="36"/>
      <c r="M87" s="36"/>
      <c r="N87" s="36"/>
      <c r="O87" s="36"/>
      <c r="P87" s="36"/>
      <c r="Q87" s="36"/>
      <c r="R87" s="36"/>
      <c r="S87" s="36"/>
      <c r="T87" s="36"/>
      <c r="U87" s="36"/>
      <c r="V87" s="36"/>
      <c r="W87" s="36"/>
    </row>
  </sheetData>
  <sheetProtection selectLockedCells="1"/>
  <mergeCells count="116">
    <mergeCell ref="B71:W72"/>
    <mergeCell ref="B73:C73"/>
    <mergeCell ref="C74:F74"/>
    <mergeCell ref="H74:Q74"/>
    <mergeCell ref="B77:W81"/>
    <mergeCell ref="C75:F75"/>
    <mergeCell ref="H75:Q75"/>
    <mergeCell ref="H60:R61"/>
    <mergeCell ref="H62:V63"/>
    <mergeCell ref="S60:V61"/>
    <mergeCell ref="H64:V65"/>
    <mergeCell ref="H68:V69"/>
    <mergeCell ref="D66:G67"/>
    <mergeCell ref="D68:G69"/>
    <mergeCell ref="H66:V67"/>
    <mergeCell ref="L27:N27"/>
    <mergeCell ref="R27:T27"/>
    <mergeCell ref="A83:W84"/>
    <mergeCell ref="B85:W85"/>
    <mergeCell ref="B86:W86"/>
    <mergeCell ref="B64:G65"/>
    <mergeCell ref="B53:G61"/>
    <mergeCell ref="B62:G63"/>
    <mergeCell ref="S53:V59"/>
    <mergeCell ref="B66:C69"/>
    <mergeCell ref="B27:E28"/>
    <mergeCell ref="U27:W27"/>
    <mergeCell ref="H34:I34"/>
    <mergeCell ref="J36:O36"/>
    <mergeCell ref="N31:O31"/>
    <mergeCell ref="I31:K31"/>
    <mergeCell ref="P36:W36"/>
    <mergeCell ref="Q31:W31"/>
    <mergeCell ref="J33:O33"/>
    <mergeCell ref="P33:W33"/>
    <mergeCell ref="P3:Q3"/>
    <mergeCell ref="H48:P49"/>
    <mergeCell ref="A50:W50"/>
    <mergeCell ref="P25:T26"/>
    <mergeCell ref="B29:E30"/>
    <mergeCell ref="F29:I30"/>
    <mergeCell ref="N29:W30"/>
    <mergeCell ref="J29:M30"/>
    <mergeCell ref="U25:W26"/>
    <mergeCell ref="F25:K26"/>
    <mergeCell ref="B24:E24"/>
    <mergeCell ref="B25:E26"/>
    <mergeCell ref="L25:O26"/>
    <mergeCell ref="H8:K8"/>
    <mergeCell ref="H9:K9"/>
    <mergeCell ref="H10:K10"/>
    <mergeCell ref="H11:K11"/>
    <mergeCell ref="G20:W20"/>
    <mergeCell ref="H27:I27"/>
    <mergeCell ref="F27:G27"/>
    <mergeCell ref="M8:V8"/>
    <mergeCell ref="M9:V9"/>
    <mergeCell ref="M10:V10"/>
    <mergeCell ref="M11:V11"/>
    <mergeCell ref="A13:W13"/>
    <mergeCell ref="B20:E20"/>
    <mergeCell ref="B22:E22"/>
    <mergeCell ref="G22:H22"/>
    <mergeCell ref="G37:J38"/>
    <mergeCell ref="F31:G33"/>
    <mergeCell ref="F34:G36"/>
    <mergeCell ref="W37:W38"/>
    <mergeCell ref="K37:L38"/>
    <mergeCell ref="B31:E36"/>
    <mergeCell ref="A87:W87"/>
    <mergeCell ref="A15:W16"/>
    <mergeCell ref="H53:R59"/>
    <mergeCell ref="B40:E40"/>
    <mergeCell ref="M37:P38"/>
    <mergeCell ref="S37:V38"/>
    <mergeCell ref="Q37:Q38"/>
    <mergeCell ref="R37:R38"/>
    <mergeCell ref="F37:F38"/>
    <mergeCell ref="B37:E38"/>
    <mergeCell ref="AD61:AF61"/>
    <mergeCell ref="AD60:AF60"/>
    <mergeCell ref="AD59:AF59"/>
    <mergeCell ref="AD58:AF58"/>
    <mergeCell ref="AD57:AF57"/>
    <mergeCell ref="AD25:AF25"/>
    <mergeCell ref="AD26:AF26"/>
    <mergeCell ref="AD50:AF50"/>
    <mergeCell ref="AD49:AF49"/>
    <mergeCell ref="AD48:AF48"/>
    <mergeCell ref="AD47:AF47"/>
    <mergeCell ref="AD56:AF56"/>
    <mergeCell ref="AD55:AF55"/>
    <mergeCell ref="AD52:AF52"/>
    <mergeCell ref="AD51:AF51"/>
    <mergeCell ref="AD45:AF45"/>
    <mergeCell ref="AD46:AF46"/>
    <mergeCell ref="AD44:AF44"/>
    <mergeCell ref="AD54:AF54"/>
    <mergeCell ref="AD53:AF53"/>
    <mergeCell ref="AD29:AF29"/>
    <mergeCell ref="AD28:AF28"/>
    <mergeCell ref="AD27:AF27"/>
    <mergeCell ref="AD36:AF36"/>
    <mergeCell ref="AD35:AF35"/>
    <mergeCell ref="AD34:AF34"/>
    <mergeCell ref="AD33:AF33"/>
    <mergeCell ref="AD32:AF32"/>
    <mergeCell ref="AD43:AF43"/>
    <mergeCell ref="AD42:AF42"/>
    <mergeCell ref="AD31:AF31"/>
    <mergeCell ref="AD30:AF30"/>
    <mergeCell ref="AD41:AF41"/>
    <mergeCell ref="AD40:AF40"/>
    <mergeCell ref="AD39:AF39"/>
    <mergeCell ref="AD38:AF38"/>
    <mergeCell ref="AD37:AF37"/>
  </mergeCells>
  <conditionalFormatting sqref="M8:V11 G20 F25 H27 O27 P25 J29 H60 H64 H66 H62 G22:N22 R22:U22 H68 H53:V59">
    <cfRule type="notContainsBlanks" priority="6" dxfId="0">
      <formula>LEN(TRIM(F8))&gt;0</formula>
    </cfRule>
  </conditionalFormatting>
  <conditionalFormatting sqref="P3:W3">
    <cfRule type="notContainsBlanks" priority="4" dxfId="0">
      <formula>LEN(TRIM(P3))&gt;0</formula>
    </cfRule>
  </conditionalFormatting>
  <dataValidations count="8">
    <dataValidation type="whole" allowBlank="1" showInputMessage="1" showErrorMessage="1" imeMode="off" sqref="O27">
      <formula1>0</formula1>
      <formula2>1</formula2>
    </dataValidation>
    <dataValidation type="list" allowBlank="1" showInputMessage="1" showErrorMessage="1" sqref="H62:V63">
      <formula1>$Z$64:$Z$65</formula1>
    </dataValidation>
    <dataValidation type="whole" operator="greaterThanOrEqual" allowBlank="1" showInputMessage="1" showErrorMessage="1" imeMode="off" sqref="J29:M30 H27:I27">
      <formula1>0</formula1>
    </dataValidation>
    <dataValidation operator="greaterThanOrEqual" allowBlank="1" showInputMessage="1" showErrorMessage="1" imeMode="off" sqref="I22"/>
    <dataValidation type="whole" allowBlank="1" showInputMessage="1" showErrorMessage="1" imeMode="off" sqref="K22 R22 T3">
      <formula1>1</formula1>
      <formula2>12</formula2>
    </dataValidation>
    <dataValidation type="whole" allowBlank="1" showInputMessage="1" showErrorMessage="1" imeMode="off" sqref="M22 T22 V3">
      <formula1>1</formula1>
      <formula2>31</formula2>
    </dataValidation>
    <dataValidation type="list" allowBlank="1" showInputMessage="1" showErrorMessage="1" sqref="F25:K26">
      <formula1>$Z$26:$Z$61</formula1>
    </dataValidation>
    <dataValidation operator="lessThan" allowBlank="1" showInputMessage="1" showErrorMessage="1" imeMode="off" sqref="R3"/>
  </dataValidations>
  <printOptions/>
  <pageMargins left="0.984251968503937" right="0.7874015748031497" top="0.5905511811023623" bottom="0.3937007874015748" header="0" footer="0"/>
  <pageSetup horizontalDpi="600" verticalDpi="600" orientation="portrait" paperSize="9" r:id="rId3"/>
  <rowBreaks count="1" manualBreakCount="1">
    <brk id="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2019-04-25T23:57:02Z</cp:lastPrinted>
  <dcterms:created xsi:type="dcterms:W3CDTF">2016-05-09T09:39:13Z</dcterms:created>
  <dcterms:modified xsi:type="dcterms:W3CDTF">2019-08-28T01:08:11Z</dcterms:modified>
  <cp:category/>
  <cp:version/>
  <cp:contentType/>
  <cp:contentStatus/>
</cp:coreProperties>
</file>